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68" windowHeight="9335"/>
  </bookViews>
  <sheets>
    <sheet name="1" sheetId="1" r:id="rId1"/>
    <sheet name="Лист1" sheetId="2" r:id="rId2"/>
  </sheets>
  <calcPr calcId="144525" refMode="R1C1"/>
</workbook>
</file>

<file path=xl/sharedStrings.xml><?xml version="1.0" encoding="utf-8"?>
<sst xmlns="http://schemas.openxmlformats.org/spreadsheetml/2006/main" count="92" uniqueCount="88">
  <si>
    <t>Школа</t>
  </si>
  <si>
    <t>МБОУ Школа № 156 г.о. Самара   1-4 классы</t>
  </si>
  <si>
    <t>Отд./корп</t>
  </si>
  <si>
    <t>2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</si>
  <si>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</si>
  <si>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</si>
  <si>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</si>
  <si>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</si>
  <si>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</si>
  <si>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</si>
  <si>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</si>
  <si>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</si>
  <si>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</si>
  <si>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</si>
  <si>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</si>
  <si>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</si>
  <si>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</si>
  <si>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Салат из моркови(припущ.)и кураги</t>
  </si>
  <si>
    <t>60</t>
  </si>
  <si>
    <t>1,15</t>
  </si>
  <si>
    <t>4,54</t>
  </si>
  <si>
    <t>гор.блюдо</t>
  </si>
  <si>
    <t>297/759</t>
  </si>
  <si>
    <t>Фрикадельки из птицы с томатным соусом</t>
  </si>
  <si>
    <t>100</t>
  </si>
  <si>
    <t>8,69</t>
  </si>
  <si>
    <t>202/309</t>
  </si>
  <si>
    <t>Макаронные изделия отварные с маслом растительным</t>
  </si>
  <si>
    <t>150</t>
  </si>
  <si>
    <t>210,75</t>
  </si>
  <si>
    <t>8,6</t>
  </si>
  <si>
    <t>6,09</t>
  </si>
  <si>
    <t>38,64</t>
  </si>
  <si>
    <t>гор.напиток</t>
  </si>
  <si>
    <t>Компот из изюма</t>
  </si>
  <si>
    <t>0,13</t>
  </si>
  <si>
    <t>0,02</t>
  </si>
  <si>
    <t>15,2</t>
  </si>
  <si>
    <t>хлеб</t>
  </si>
  <si>
    <t>ПР</t>
  </si>
  <si>
    <t>Хлеб  пшеничный</t>
  </si>
  <si>
    <t>81,02</t>
  </si>
  <si>
    <t>2,43</t>
  </si>
  <si>
    <t>0,3</t>
  </si>
  <si>
    <t>14,64</t>
  </si>
  <si>
    <t>Итого:</t>
  </si>
  <si>
    <t>544</t>
  </si>
  <si>
    <t>Завтрак 2</t>
  </si>
  <si>
    <t>закуска</t>
  </si>
  <si>
    <t>Икра свекольная</t>
  </si>
  <si>
    <t>1,64</t>
  </si>
  <si>
    <t>8,73</t>
  </si>
  <si>
    <t>Обед</t>
  </si>
  <si>
    <t>1 блюдо</t>
  </si>
  <si>
    <t>Рассольник Ленинградский со сметаной и зеленью</t>
  </si>
  <si>
    <t>200/5/1</t>
  </si>
  <si>
    <t>1,57</t>
  </si>
  <si>
    <t>3,81</t>
  </si>
  <si>
    <t>7,9</t>
  </si>
  <si>
    <t>2 блюдо</t>
  </si>
  <si>
    <t>Рыба тушеная с овощами</t>
  </si>
  <si>
    <t>288,72</t>
  </si>
  <si>
    <t>15,09</t>
  </si>
  <si>
    <t>15,33</t>
  </si>
  <si>
    <t>24,56</t>
  </si>
  <si>
    <t>Напиток</t>
  </si>
  <si>
    <t>Сок фруктовый в ассортименте</t>
  </si>
  <si>
    <t>200</t>
  </si>
  <si>
    <t>132,8</t>
  </si>
  <si>
    <t>0,66</t>
  </si>
  <si>
    <t>0,09</t>
  </si>
  <si>
    <t>32,01</t>
  </si>
  <si>
    <t>хлеб бел.</t>
  </si>
  <si>
    <t xml:space="preserve">Хлеб   пшеничный </t>
  </si>
  <si>
    <t>40</t>
  </si>
  <si>
    <t>118,49</t>
  </si>
  <si>
    <t>3,24</t>
  </si>
  <si>
    <t>0,4</t>
  </si>
  <si>
    <t>19,52</t>
  </si>
  <si>
    <t>хлеб черн.</t>
  </si>
  <si>
    <t>Хлеб ржано пшеничный</t>
  </si>
  <si>
    <t>30</t>
  </si>
  <si>
    <t>66,6</t>
  </si>
  <si>
    <t>1,02</t>
  </si>
  <si>
    <t>12,66</t>
  </si>
  <si>
    <t>Пюре картофельное с маслом сливочным</t>
  </si>
  <si>
    <t>Итогот за обед:</t>
  </si>
  <si>
    <t>Итогот за  день:</t>
  </si>
</sst>
</file>

<file path=xl/styles.xml><?xml version="1.0" encoding="utf-8"?>
<styleSheet xmlns="http://schemas.openxmlformats.org/spreadsheetml/2006/main">
  <numFmts count="7">
    <numFmt numFmtId="176" formatCode="_-* #\.##0_-;\-* #\.##0_-;_-* &quot;-&quot;_-;_-@_-"/>
    <numFmt numFmtId="177" formatCode="_-* #\.##0.00_-;\-* #\.##0.00_-;_-* &quot;-&quot;??_-;_-@_-"/>
    <numFmt numFmtId="178" formatCode="_-* #\.##0.00\ &quot;₽&quot;_-;\-* #\.##0.00\ &quot;₽&quot;_-;_-* \-??\ &quot;₽&quot;_-;_-@_-"/>
    <numFmt numFmtId="179" formatCode="_-* #\.##0\ &quot;₽&quot;_-;\-* #\.##0\ &quot;₽&quot;_-;_-* \-\ &quot;₽&quot;_-;_-@_-"/>
    <numFmt numFmtId="180" formatCode="yyyy/mm/dd"/>
    <numFmt numFmtId="181" formatCode="0.000"/>
    <numFmt numFmtId="182" formatCode="0.0"/>
  </numFmts>
  <fonts count="20">
    <font>
      <sz val="11"/>
      <color theme="1"/>
      <name val="Calibri"/>
      <charset val="134"/>
      <scheme val="minor"/>
    </font>
    <font>
      <sz val="11"/>
      <color theme="0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theme="1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i/>
      <sz val="11"/>
      <color rgb="FF7F7F7F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FA7D00"/>
      <name val="Calibri"/>
      <charset val="0"/>
      <scheme val="minor"/>
    </font>
    <font>
      <u/>
      <sz val="11"/>
      <color rgb="FF0000FF"/>
      <name val="Calibri"/>
      <charset val="0"/>
      <scheme val="minor"/>
    </font>
    <font>
      <b/>
      <sz val="11"/>
      <color theme="1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sz val="11"/>
      <color rgb="FF9C6500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7" tint="0.79995117038483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399975585192419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/>
    <xf numFmtId="0" fontId="3" fillId="9" borderId="0" applyNumberFormat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9" fillId="0" borderId="19" applyNumberFormat="0" applyFill="0" applyAlignment="0" applyProtection="0">
      <alignment vertical="center"/>
    </xf>
    <xf numFmtId="0" fontId="10" fillId="18" borderId="20" applyNumberForma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19" borderId="21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5" fillId="0" borderId="23" applyNumberFormat="0" applyFill="0" applyAlignment="0" applyProtection="0">
      <alignment vertical="center"/>
    </xf>
    <xf numFmtId="0" fontId="16" fillId="0" borderId="23" applyNumberFormat="0" applyFill="0" applyAlignment="0" applyProtection="0">
      <alignment vertical="center"/>
    </xf>
    <xf numFmtId="0" fontId="17" fillId="0" borderId="2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22" borderId="22" applyNumberFormat="0" applyAlignment="0" applyProtection="0">
      <alignment vertical="center"/>
    </xf>
    <xf numFmtId="0" fontId="4" fillId="7" borderId="17" applyNumberFormat="0" applyAlignment="0" applyProtection="0">
      <alignment vertical="center"/>
    </xf>
    <xf numFmtId="0" fontId="13" fillId="18" borderId="22" applyNumberFormat="0" applyAlignment="0" applyProtection="0">
      <alignment vertical="center"/>
    </xf>
    <xf numFmtId="0" fontId="7" fillId="0" borderId="18" applyNumberFormat="0" applyFill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</cellStyleXfs>
  <cellXfs count="55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4" xfId="0" applyNumberFormat="1" applyFont="1" applyFill="1" applyBorder="1" applyAlignment="1">
      <alignment horizontal="center" vertical="top"/>
    </xf>
    <xf numFmtId="2" fontId="0" fillId="2" borderId="4" xfId="0" applyNumberFormat="1" applyFill="1" applyBorder="1" applyProtection="1">
      <protection locked="0"/>
    </xf>
    <xf numFmtId="0" fontId="0" fillId="0" borderId="8" xfId="0" applyBorder="1"/>
    <xf numFmtId="0" fontId="0" fillId="2" borderId="9" xfId="0" applyFill="1" applyBorder="1"/>
    <xf numFmtId="0" fontId="0" fillId="2" borderId="7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0" fontId="0" fillId="2" borderId="4" xfId="0" applyFill="1" applyBorder="1"/>
    <xf numFmtId="0" fontId="0" fillId="2" borderId="1" xfId="0" applyFill="1" applyBorder="1"/>
    <xf numFmtId="0" fontId="0" fillId="0" borderId="9" xfId="0" applyBorder="1"/>
    <xf numFmtId="0" fontId="0" fillId="2" borderId="7" xfId="0" applyFill="1" applyBorder="1" applyProtection="1">
      <protection locked="0"/>
    </xf>
    <xf numFmtId="0" fontId="0" fillId="2" borderId="8" xfId="0" applyFill="1" applyBorder="1" applyAlignment="1" applyProtection="1">
      <alignment horizontal="right"/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2" fontId="0" fillId="0" borderId="4" xfId="0" applyNumberFormat="1" applyFont="1" applyFill="1" applyBorder="1" applyAlignment="1">
      <alignment horizontal="center" vertical="top"/>
    </xf>
    <xf numFmtId="0" fontId="0" fillId="0" borderId="7" xfId="0" applyBorder="1" applyAlignment="1"/>
    <xf numFmtId="0" fontId="0" fillId="2" borderId="12" xfId="0" applyFill="1" applyBorder="1" applyAlignment="1" applyProtection="1">
      <alignment horizontal="right"/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181" fontId="0" fillId="2" borderId="12" xfId="0" applyNumberFormat="1" applyFill="1" applyBorder="1" applyAlignment="1" applyProtection="1">
      <alignment horizontal="left"/>
      <protection locked="0"/>
    </xf>
    <xf numFmtId="2" fontId="0" fillId="2" borderId="12" xfId="0" applyNumberFormat="1" applyFill="1" applyBorder="1" applyAlignment="1" applyProtection="1">
      <alignment horizontal="right"/>
      <protection locked="0"/>
    </xf>
    <xf numFmtId="0" fontId="0" fillId="0" borderId="8" xfId="0" applyBorder="1" applyAlignment="1"/>
    <xf numFmtId="1" fontId="0" fillId="2" borderId="4" xfId="0" applyNumberFormat="1" applyFill="1" applyBorder="1" applyProtection="1">
      <protection locked="0"/>
    </xf>
    <xf numFmtId="182" fontId="0" fillId="2" borderId="4" xfId="0" applyNumberFormat="1" applyFill="1" applyBorder="1" applyProtection="1">
      <protection locked="0"/>
    </xf>
    <xf numFmtId="0" fontId="0" fillId="2" borderId="7" xfId="0" applyFill="1" applyBorder="1" applyAlignment="1" applyProtection="1">
      <alignment horizontal="right"/>
      <protection locked="0"/>
    </xf>
    <xf numFmtId="0" fontId="0" fillId="0" borderId="9" xfId="0" applyBorder="1" applyAlignment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horizontal="right"/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182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0" borderId="14" xfId="0" applyBorder="1"/>
    <xf numFmtId="0" fontId="0" fillId="2" borderId="9" xfId="0" applyFill="1" applyBorder="1" applyAlignment="1" applyProtection="1">
      <alignment horizontal="right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0" borderId="11" xfId="0" applyBorder="1" applyAlignment="1"/>
    <xf numFmtId="2" fontId="0" fillId="2" borderId="9" xfId="0" applyNumberFormat="1" applyFill="1" applyBorder="1" applyProtection="1">
      <protection locked="0"/>
    </xf>
    <xf numFmtId="0" fontId="0" fillId="0" borderId="4" xfId="0" applyNumberFormat="1" applyFont="1" applyBorder="1" applyAlignment="1">
      <alignment horizontal="center" vertical="top"/>
    </xf>
    <xf numFmtId="2" fontId="0" fillId="0" borderId="4" xfId="0" applyNumberFormat="1" applyFont="1" applyBorder="1" applyAlignment="1">
      <alignment horizontal="center" vertical="top"/>
    </xf>
    <xf numFmtId="0" fontId="0" fillId="0" borderId="15" xfId="0" applyBorder="1" applyAlignment="1"/>
    <xf numFmtId="2" fontId="0" fillId="2" borderId="4" xfId="0" applyNumberFormat="1" applyFill="1" applyBorder="1"/>
    <xf numFmtId="2" fontId="0" fillId="2" borderId="4" xfId="0" applyNumberFormat="1" applyFill="1" applyBorder="1" applyAlignment="1">
      <alignment horizontal="center"/>
    </xf>
    <xf numFmtId="180" fontId="0" fillId="2" borderId="4" xfId="0" applyNumberFormat="1" applyFill="1" applyBorder="1" applyProtection="1">
      <protection locked="0"/>
    </xf>
    <xf numFmtId="0" fontId="0" fillId="0" borderId="16" xfId="0" applyBorder="1" applyAlignment="1">
      <alignment horizontal="center"/>
    </xf>
    <xf numFmtId="2" fontId="0" fillId="2" borderId="4" xfId="0" applyNumberFormat="1" applyFill="1" applyBorder="1" applyAlignment="1" applyProtection="1">
      <alignment horizontal="right"/>
      <protection locked="0"/>
    </xf>
  </cellXfs>
  <cellStyles count="49">
    <cellStyle name="Обычный" xfId="0" builtinId="0"/>
    <cellStyle name="20% — Акцент3" xfId="1" builtinId="38"/>
    <cellStyle name="Денежный [0]" xfId="2" builtinId="7"/>
    <cellStyle name="40% — Акцент5" xfId="3" builtinId="47"/>
    <cellStyle name="Хороший" xfId="4" builtinId="26"/>
    <cellStyle name="Запятая [0]" xfId="5" builtinId="6"/>
    <cellStyle name="Денежный" xfId="6" builtinId="4"/>
    <cellStyle name="Запятая" xfId="7" builtinId="3"/>
    <cellStyle name="40% — Акцент6" xfId="8" builtinId="51"/>
    <cellStyle name="Процент" xfId="9" builtinId="5"/>
    <cellStyle name="20% — Акцент2" xfId="10" builtinId="34"/>
    <cellStyle name="Итого" xfId="11" builtinId="25"/>
    <cellStyle name="Вывод" xfId="12" builtinId="21"/>
    <cellStyle name="Гиперссылка" xfId="13" builtinId="8"/>
    <cellStyle name="40% — Акцент4" xfId="14" builtinId="43"/>
    <cellStyle name="Открывавшаяся гиперссылка" xfId="15" builtinId="9"/>
    <cellStyle name="Примечание" xfId="16" builtinId="10"/>
    <cellStyle name="Предупреждающий текст" xfId="17" builtinId="11"/>
    <cellStyle name="Заголовок" xfId="18" builtinId="15"/>
    <cellStyle name="Пояснительный текст" xfId="19" builtinId="53"/>
    <cellStyle name="Заголовок 1" xfId="20" builtinId="16"/>
    <cellStyle name="Заголовок 2" xfId="21" builtinId="17"/>
    <cellStyle name="Заголовок 3" xfId="22" builtinId="18"/>
    <cellStyle name="Заголовок 4" xfId="23" builtinId="19"/>
    <cellStyle name="Ввод" xfId="24" builtinId="20"/>
    <cellStyle name="Проверить ячейку" xfId="25" builtinId="23"/>
    <cellStyle name="Вычисление" xfId="26" builtinId="22"/>
    <cellStyle name="Связанная ячейка" xfId="27" builtinId="24"/>
    <cellStyle name="Плохой" xfId="28" builtinId="27"/>
    <cellStyle name="Акцент5" xfId="29" builtinId="45"/>
    <cellStyle name="Нейтральный" xfId="30" builtinId="28"/>
    <cellStyle name="Акцент1" xfId="31" builtinId="29"/>
    <cellStyle name="20% — Акцент1" xfId="32" builtinId="30"/>
    <cellStyle name="40% — Акцент1" xfId="33" builtinId="31"/>
    <cellStyle name="20% — Акцент5" xfId="34" builtinId="46"/>
    <cellStyle name="60% — Акцент1" xfId="35" builtinId="32"/>
    <cellStyle name="Акцент2" xfId="36" builtinId="33"/>
    <cellStyle name="40% — Акцент2" xfId="37" builtinId="35"/>
    <cellStyle name="20% — Акцент6" xfId="38" builtinId="50"/>
    <cellStyle name="60% — Акцент2" xfId="39" builtinId="36"/>
    <cellStyle name="Акцент3" xfId="40" builtinId="37"/>
    <cellStyle name="40% — Акцент3" xfId="41" builtinId="39"/>
    <cellStyle name="60% — Акцент3" xfId="42" builtinId="40"/>
    <cellStyle name="Акцент4" xfId="43" builtinId="41"/>
    <cellStyle name="20% — Акцент4" xfId="44" builtinId="42"/>
    <cellStyle name="60% — Акцент4" xfId="45" builtinId="44"/>
    <cellStyle name="60% — Акцент5" xfId="46" builtinId="48"/>
    <cellStyle name="Акцент6" xfId="47" builtinId="49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51170384838"/>
  </sheetPr>
  <dimension ref="A1:J22"/>
  <sheetViews>
    <sheetView showGridLines="0" showRowColHeaders="0" tabSelected="1" workbookViewId="0">
      <selection activeCell="K6" sqref="K6"/>
    </sheetView>
  </sheetViews>
  <sheetFormatPr defaultColWidth="9" defaultRowHeight="14.4"/>
  <cols>
    <col min="1" max="1" width="12.1388888888889" customWidth="1"/>
    <col min="2" max="2" width="11.5740740740741" customWidth="1"/>
    <col min="3" max="3" width="8" customWidth="1"/>
    <col min="4" max="4" width="41.5740740740741" customWidth="1"/>
    <col min="5" max="5" width="10.1388888888889" customWidth="1"/>
    <col min="7" max="7" width="13.4259259259259" customWidth="1"/>
    <col min="8" max="8" width="7.71296296296296" customWidth="1"/>
    <col min="9" max="9" width="7.85185185185185" customWidth="1"/>
    <col min="10" max="10" width="10.4259259259259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 t="s">
        <v>3</v>
      </c>
      <c r="I1" t="s">
        <v>4</v>
      </c>
      <c r="J1" s="52">
        <v>45902</v>
      </c>
    </row>
    <row r="2" ht="7.5" customHeight="1"/>
    <row r="3" spans="1:10">
      <c r="A3" s="5" t="s">
        <v>5</v>
      </c>
      <c r="B3" s="6" t="s">
        <v>6</v>
      </c>
      <c r="C3" s="6" t="s">
        <v>7</v>
      </c>
      <c r="D3" s="6" t="s">
        <v>8</v>
      </c>
      <c r="E3" s="6" t="s">
        <v>9</v>
      </c>
      <c r="F3" s="6" t="s">
        <v>10</v>
      </c>
      <c r="G3" s="6" t="s">
        <v>11</v>
      </c>
      <c r="H3" s="6" t="s">
        <v>12</v>
      </c>
      <c r="I3" s="6" t="s">
        <v>13</v>
      </c>
      <c r="J3" s="53" t="s">
        <v>14</v>
      </c>
    </row>
    <row r="4" spans="1:10">
      <c r="A4" s="7" t="s">
        <v>15</v>
      </c>
      <c r="B4" s="8" t="s">
        <v>16</v>
      </c>
      <c r="C4" s="9">
        <v>63</v>
      </c>
      <c r="D4" s="10" t="s">
        <v>17</v>
      </c>
      <c r="E4" s="11" t="s">
        <v>18</v>
      </c>
      <c r="F4" s="12"/>
      <c r="G4" s="11">
        <v>97</v>
      </c>
      <c r="H4" s="11" t="s">
        <v>19</v>
      </c>
      <c r="I4" s="11">
        <v>3.24</v>
      </c>
      <c r="J4" s="11" t="s">
        <v>20</v>
      </c>
    </row>
    <row r="5" ht="15" customHeight="1" spans="1:10">
      <c r="A5" s="13"/>
      <c r="B5" s="14" t="s">
        <v>21</v>
      </c>
      <c r="C5" s="9" t="s">
        <v>22</v>
      </c>
      <c r="D5" s="15" t="s">
        <v>23</v>
      </c>
      <c r="E5" s="11" t="s">
        <v>24</v>
      </c>
      <c r="F5" s="16"/>
      <c r="G5" s="11">
        <v>179</v>
      </c>
      <c r="H5" s="11">
        <v>6.94</v>
      </c>
      <c r="I5" s="11">
        <v>10.1</v>
      </c>
      <c r="J5" s="11" t="s">
        <v>25</v>
      </c>
    </row>
    <row r="6" ht="28.8" spans="1:10">
      <c r="A6" s="13"/>
      <c r="B6" s="14" t="s">
        <v>21</v>
      </c>
      <c r="C6" s="17" t="s">
        <v>26</v>
      </c>
      <c r="D6" s="15" t="s">
        <v>27</v>
      </c>
      <c r="E6" s="11" t="s">
        <v>28</v>
      </c>
      <c r="F6" s="16"/>
      <c r="G6" s="11" t="s">
        <v>29</v>
      </c>
      <c r="H6" s="11" t="s">
        <v>30</v>
      </c>
      <c r="I6" s="11" t="s">
        <v>31</v>
      </c>
      <c r="J6" s="11" t="s">
        <v>32</v>
      </c>
    </row>
    <row r="7" spans="1:10">
      <c r="A7" s="13"/>
      <c r="B7" s="18" t="s">
        <v>33</v>
      </c>
      <c r="C7" s="9">
        <v>348</v>
      </c>
      <c r="D7" s="10" t="s">
        <v>34</v>
      </c>
      <c r="E7" s="11">
        <v>200</v>
      </c>
      <c r="F7" s="12"/>
      <c r="G7" s="11">
        <v>122</v>
      </c>
      <c r="H7" s="11" t="s">
        <v>35</v>
      </c>
      <c r="I7" s="11" t="s">
        <v>36</v>
      </c>
      <c r="J7" s="11" t="s">
        <v>37</v>
      </c>
    </row>
    <row r="8" spans="1:10">
      <c r="A8" s="13"/>
      <c r="B8" s="18" t="s">
        <v>38</v>
      </c>
      <c r="C8" s="9" t="s">
        <v>39</v>
      </c>
      <c r="D8" s="10" t="s">
        <v>40</v>
      </c>
      <c r="E8" s="11">
        <v>35</v>
      </c>
      <c r="F8" s="12"/>
      <c r="G8" s="11" t="s">
        <v>41</v>
      </c>
      <c r="H8" s="11" t="s">
        <v>42</v>
      </c>
      <c r="I8" s="11" t="s">
        <v>43</v>
      </c>
      <c r="J8" s="11" t="s">
        <v>44</v>
      </c>
    </row>
    <row r="9" ht="15.15" spans="1:10">
      <c r="A9" s="19"/>
      <c r="B9" s="20" t="s">
        <v>45</v>
      </c>
      <c r="C9" s="21"/>
      <c r="D9" s="22"/>
      <c r="E9" s="11" t="s">
        <v>46</v>
      </c>
      <c r="F9" s="23">
        <v>85</v>
      </c>
      <c r="G9" s="11">
        <f>G4+G5+G6+G7+G8</f>
        <v>689.77</v>
      </c>
      <c r="H9" s="24">
        <f>H4+H5+H6+H7+H8</f>
        <v>19.25</v>
      </c>
      <c r="I9" s="24">
        <f>I4+I5+I6+I7+I8</f>
        <v>19.75</v>
      </c>
      <c r="J9" s="24">
        <f>J4+J5+J6+J7+J8</f>
        <v>81.71</v>
      </c>
    </row>
    <row r="10" spans="1:10">
      <c r="A10" s="25" t="s">
        <v>47</v>
      </c>
      <c r="B10" s="17"/>
      <c r="C10" s="26"/>
      <c r="D10" s="27"/>
      <c r="E10" s="28"/>
      <c r="F10" s="29"/>
      <c r="G10" s="30"/>
      <c r="H10" s="30"/>
      <c r="I10" s="30"/>
      <c r="J10" s="54"/>
    </row>
    <row r="11" spans="1:10">
      <c r="A11" s="31"/>
      <c r="B11" s="8"/>
      <c r="C11" s="9"/>
      <c r="D11" s="10"/>
      <c r="E11" s="32"/>
      <c r="F11" s="33"/>
      <c r="G11" s="12"/>
      <c r="H11" s="12"/>
      <c r="I11" s="12"/>
      <c r="J11" s="12"/>
    </row>
    <row r="12" spans="1:10">
      <c r="A12" s="31"/>
      <c r="B12" s="20"/>
      <c r="C12" s="34"/>
      <c r="D12" s="15"/>
      <c r="E12" s="17"/>
      <c r="F12" s="17"/>
      <c r="G12" s="17"/>
      <c r="H12" s="17"/>
      <c r="I12" s="17"/>
      <c r="J12" s="17"/>
    </row>
    <row r="13" ht="15.15" spans="1:10">
      <c r="A13" s="35"/>
      <c r="B13" s="36"/>
      <c r="C13" s="37"/>
      <c r="D13" s="38"/>
      <c r="E13" s="39"/>
      <c r="F13" s="40"/>
      <c r="G13" s="41"/>
      <c r="H13" s="41"/>
      <c r="I13" s="41"/>
      <c r="J13" s="41"/>
    </row>
    <row r="14" spans="1:10">
      <c r="A14" s="42"/>
      <c r="B14" s="14" t="s">
        <v>48</v>
      </c>
      <c r="C14" s="43">
        <v>75</v>
      </c>
      <c r="D14" s="44" t="s">
        <v>49</v>
      </c>
      <c r="E14" s="11" t="s">
        <v>18</v>
      </c>
      <c r="F14" s="12"/>
      <c r="G14" s="11">
        <v>111</v>
      </c>
      <c r="H14" s="11" t="s">
        <v>50</v>
      </c>
      <c r="I14" s="11">
        <v>7</v>
      </c>
      <c r="J14" s="11" t="s">
        <v>51</v>
      </c>
    </row>
    <row r="15" ht="15" customHeight="1" spans="1:10">
      <c r="A15" s="45" t="s">
        <v>52</v>
      </c>
      <c r="B15" s="17" t="s">
        <v>53</v>
      </c>
      <c r="C15" s="9">
        <v>96</v>
      </c>
      <c r="D15" s="10" t="s">
        <v>54</v>
      </c>
      <c r="E15" s="11" t="s">
        <v>55</v>
      </c>
      <c r="F15" s="12"/>
      <c r="G15" s="11">
        <v>160</v>
      </c>
      <c r="H15" s="11" t="s">
        <v>56</v>
      </c>
      <c r="I15" s="11" t="s">
        <v>57</v>
      </c>
      <c r="J15" s="11" t="s">
        <v>58</v>
      </c>
    </row>
    <row r="16" spans="1:10">
      <c r="A16" s="45"/>
      <c r="B16" s="17" t="s">
        <v>59</v>
      </c>
      <c r="C16" s="43">
        <v>229</v>
      </c>
      <c r="D16" s="44" t="s">
        <v>60</v>
      </c>
      <c r="E16" s="11">
        <v>100</v>
      </c>
      <c r="F16" s="46"/>
      <c r="G16" s="11" t="s">
        <v>61</v>
      </c>
      <c r="H16" s="11" t="s">
        <v>62</v>
      </c>
      <c r="I16" s="11" t="s">
        <v>63</v>
      </c>
      <c r="J16" s="11" t="s">
        <v>64</v>
      </c>
    </row>
    <row r="17" spans="1:10">
      <c r="A17" s="45"/>
      <c r="B17" s="17" t="s">
        <v>65</v>
      </c>
      <c r="C17" s="9">
        <v>389</v>
      </c>
      <c r="D17" s="10" t="s">
        <v>66</v>
      </c>
      <c r="E17" s="11" t="s">
        <v>67</v>
      </c>
      <c r="F17" s="12"/>
      <c r="G17" s="11" t="s">
        <v>68</v>
      </c>
      <c r="H17" s="11" t="s">
        <v>69</v>
      </c>
      <c r="I17" s="11" t="s">
        <v>70</v>
      </c>
      <c r="J17" s="11" t="s">
        <v>71</v>
      </c>
    </row>
    <row r="18" spans="1:10">
      <c r="A18" s="45"/>
      <c r="B18" s="20" t="s">
        <v>72</v>
      </c>
      <c r="C18" s="9" t="s">
        <v>39</v>
      </c>
      <c r="D18" s="10" t="s">
        <v>73</v>
      </c>
      <c r="E18" s="11" t="s">
        <v>74</v>
      </c>
      <c r="F18" s="12"/>
      <c r="G18" s="11" t="s">
        <v>75</v>
      </c>
      <c r="H18" s="11" t="s">
        <v>76</v>
      </c>
      <c r="I18" s="11" t="s">
        <v>77</v>
      </c>
      <c r="J18" s="11" t="s">
        <v>78</v>
      </c>
    </row>
    <row r="19" spans="1:10">
      <c r="A19" s="45"/>
      <c r="B19" s="17" t="s">
        <v>79</v>
      </c>
      <c r="C19" s="9" t="s">
        <v>39</v>
      </c>
      <c r="D19" s="10" t="s">
        <v>80</v>
      </c>
      <c r="E19" s="11" t="s">
        <v>81</v>
      </c>
      <c r="F19" s="12"/>
      <c r="G19" s="11" t="s">
        <v>82</v>
      </c>
      <c r="H19" s="11">
        <v>2.4</v>
      </c>
      <c r="I19" s="11" t="s">
        <v>83</v>
      </c>
      <c r="J19" s="11" t="s">
        <v>84</v>
      </c>
    </row>
    <row r="20" spans="1:10">
      <c r="A20" s="45"/>
      <c r="B20" s="17"/>
      <c r="C20" s="9">
        <v>312</v>
      </c>
      <c r="D20" s="10" t="s">
        <v>85</v>
      </c>
      <c r="E20" s="11">
        <v>150</v>
      </c>
      <c r="F20" s="12"/>
      <c r="G20" s="24">
        <v>137</v>
      </c>
      <c r="H20" s="24">
        <v>15.09</v>
      </c>
      <c r="I20" s="24">
        <v>15.33</v>
      </c>
      <c r="J20" s="24">
        <v>25.56</v>
      </c>
    </row>
    <row r="21" spans="1:10">
      <c r="A21" s="45"/>
      <c r="B21" s="20" t="s">
        <v>86</v>
      </c>
      <c r="C21" s="20"/>
      <c r="D21" s="15"/>
      <c r="E21" s="47">
        <v>736</v>
      </c>
      <c r="F21" s="16">
        <v>110.17</v>
      </c>
      <c r="G21" s="48">
        <v>766.83</v>
      </c>
      <c r="H21" s="48">
        <v>26.4</v>
      </c>
      <c r="I21" s="48">
        <v>27.65</v>
      </c>
      <c r="J21" s="48">
        <v>105.38</v>
      </c>
    </row>
    <row r="22" spans="1:10">
      <c r="A22" s="49"/>
      <c r="B22" s="8" t="s">
        <v>87</v>
      </c>
      <c r="C22" s="8"/>
      <c r="D22" s="17"/>
      <c r="E22" s="50">
        <v>1280</v>
      </c>
      <c r="F22" s="50">
        <f>F9+F13+F21</f>
        <v>195.17</v>
      </c>
      <c r="G22" s="51">
        <v>1354.44</v>
      </c>
      <c r="H22" s="50">
        <v>43.85</v>
      </c>
      <c r="I22" s="50">
        <v>47.4</v>
      </c>
      <c r="J22" s="50">
        <v>187.09</v>
      </c>
    </row>
  </sheetData>
  <mergeCells count="3">
    <mergeCell ref="B1:D1"/>
    <mergeCell ref="A10:A13"/>
    <mergeCell ref="A15:A22"/>
  </mergeCells>
  <pageMargins left="0.25" right="0.25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dcterms:created xsi:type="dcterms:W3CDTF">2015-06-05T18:19:00Z</dcterms:created>
  <cp:lastPrinted>2021-05-18T10:32:00Z</cp:lastPrinted>
  <dcterms:modified xsi:type="dcterms:W3CDTF">2025-09-02T04:08:50Z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B2546880C96F4C878F128FDEB48E1CD2_12</vt:lpwstr>
  </property>
  <property fmtid="{D5CDD505-2E9C-101B-9397-08002B2CF9AE}" pid="3" name="KSOProductBuildVer">
    <vt:lpwstr>1049-11.2.0.11486</vt:lpwstr>
  </property>
</Properties>
</file>