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0" i="1" l="1"/>
  <c r="J19" i="1"/>
  <c r="I19" i="1"/>
  <c r="H19" i="1"/>
  <c r="G19" i="1"/>
  <c r="J8" i="1"/>
  <c r="J20" i="1" s="1"/>
  <c r="I8" i="1"/>
  <c r="I20" i="1" s="1"/>
  <c r="H8" i="1"/>
  <c r="H20" i="1" s="1"/>
  <c r="G8" i="1"/>
</calcChain>
</file>

<file path=xl/sharedStrings.xml><?xml version="1.0" encoding="utf-8"?>
<sst xmlns="http://schemas.openxmlformats.org/spreadsheetml/2006/main" count="47" uniqueCount="44">
  <si>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</si>
  <si>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</si>
  <si>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</si>
  <si>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</si>
  <si>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</si>
  <si>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</si>
  <si>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</si>
  <si>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</si>
  <si>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</si>
  <si>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</si>
  <si>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</si>
  <si>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</si>
  <si>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</si>
  <si>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</si>
  <si>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</si>
  <si>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</si>
  <si>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</si>
  <si>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</si>
  <si>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</si>
  <si>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</si>
  <si>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</si>
  <si>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</si>
  <si>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</si>
  <si>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</si>
  <si>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</si>
  <si>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</si>
  <si>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</si>
  <si>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</si>
  <si>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</si>
  <si>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</si>
  <si>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</si>
  <si>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</si>
  <si>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Салат Витаминный</t>
  </si>
  <si>
    <t>Плов из птицы</t>
  </si>
  <si>
    <t>Кисель</t>
  </si>
  <si>
    <t>Винегрет овощной</t>
  </si>
  <si>
    <t>Суп картофельный с клёцками и зеленью</t>
  </si>
  <si>
    <t>108/109</t>
  </si>
  <si>
    <t>Шницель из мяса с соусом</t>
  </si>
  <si>
    <t>268/759</t>
  </si>
  <si>
    <t>Компот из кураги</t>
  </si>
  <si>
    <t>Каша гречневая рассыпчатая</t>
  </si>
  <si>
    <t>302/171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</si>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</sst>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1</v>
      </c>
      <c r="C1" s="56"/>
      <c r="D1" s="57"/>
      <c r="E1" t="s">
        <v>2</v>
      </c>
      <c r="F1" s="1" t="s">
        <v>43</v>
      </c>
      <c r="I1" t="s">
        <v>3</v>
      </c>
      <c r="J1" s="45">
        <v>45931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1">
      <c r="A4" s="4" t="s">
        <v>14</v>
      </c>
      <c r="B4" s="5" t="s">
        <v>15</v>
      </c>
      <c r="C4" s="6">
        <v>49</v>
      </c>
      <c r="D4" s="7" t="s">
        <v>32</v>
      </c>
      <c r="E4" s="8">
        <v>60</v>
      </c>
      <c r="F4" s="9"/>
      <c r="G4" s="9">
        <v>93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16</v>
      </c>
      <c r="C5" s="12">
        <v>291</v>
      </c>
      <c r="D5" s="13" t="s">
        <v>33</v>
      </c>
      <c r="E5" s="14">
        <v>200</v>
      </c>
      <c r="F5" s="15"/>
      <c r="G5" s="15">
        <v>299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17</v>
      </c>
      <c r="C6" s="6">
        <v>883</v>
      </c>
      <c r="D6" s="7" t="s">
        <v>34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 t="s">
        <v>18</v>
      </c>
      <c r="C7" s="18" t="s">
        <v>19</v>
      </c>
      <c r="D7" s="7" t="s">
        <v>20</v>
      </c>
      <c r="E7" s="19">
        <v>40</v>
      </c>
      <c r="F7" s="9"/>
      <c r="G7" s="9">
        <v>118</v>
      </c>
      <c r="H7" s="9">
        <v>2.4300000000000002</v>
      </c>
      <c r="I7" s="9">
        <v>0.3</v>
      </c>
      <c r="J7" s="47">
        <v>14.64</v>
      </c>
    </row>
    <row r="8" spans="1:11">
      <c r="A8" s="20"/>
      <c r="B8" s="21" t="s">
        <v>21</v>
      </c>
      <c r="C8" s="22"/>
      <c r="D8" s="23"/>
      <c r="E8" s="24">
        <v>500</v>
      </c>
      <c r="F8" s="25">
        <v>85</v>
      </c>
      <c r="G8" s="25">
        <f>SUM(G4:G7)</f>
        <v>628.62</v>
      </c>
      <c r="H8" s="25">
        <f>SUM(H4:H7)</f>
        <v>13.2</v>
      </c>
      <c r="I8" s="25">
        <f>SUM(I4:I7)</f>
        <v>8.7100000000000009</v>
      </c>
      <c r="J8" s="41">
        <f>SUM(J4:J7)</f>
        <v>114.7</v>
      </c>
    </row>
    <row r="9" spans="1:11">
      <c r="A9" s="4"/>
      <c r="B9" s="26"/>
      <c r="C9" s="27"/>
      <c r="D9" s="28"/>
      <c r="E9" s="29"/>
      <c r="F9" s="30"/>
      <c r="G9" s="30"/>
      <c r="H9" s="30"/>
      <c r="I9" s="30"/>
      <c r="J9" s="49"/>
      <c r="K9" s="50"/>
    </row>
    <row r="10" spans="1:11">
      <c r="A10" s="31"/>
      <c r="B10" s="5"/>
      <c r="C10" s="6"/>
      <c r="D10" s="7"/>
      <c r="E10" s="19"/>
      <c r="F10" s="9"/>
      <c r="G10" s="9"/>
      <c r="H10" s="9"/>
      <c r="I10" s="9"/>
      <c r="J10" s="47"/>
      <c r="K10" s="50"/>
    </row>
    <row r="11" spans="1:11">
      <c r="A11" s="20"/>
      <c r="B11" s="21"/>
      <c r="C11" s="22"/>
      <c r="D11" s="23"/>
      <c r="E11" s="32"/>
      <c r="F11" s="33"/>
      <c r="G11" s="25"/>
      <c r="H11" s="25"/>
      <c r="I11" s="25"/>
      <c r="J11" s="25"/>
      <c r="K11" s="50"/>
    </row>
    <row r="12" spans="1:11">
      <c r="A12" s="34" t="s">
        <v>22</v>
      </c>
      <c r="B12" s="35" t="s">
        <v>23</v>
      </c>
      <c r="C12" s="6">
        <v>67</v>
      </c>
      <c r="D12" s="13" t="s">
        <v>35</v>
      </c>
      <c r="E12" s="14">
        <v>60</v>
      </c>
      <c r="F12" s="15"/>
      <c r="G12" s="15">
        <v>75</v>
      </c>
      <c r="H12" s="15">
        <v>0.98</v>
      </c>
      <c r="I12" s="15">
        <v>3.05</v>
      </c>
      <c r="J12" s="48">
        <v>3.44</v>
      </c>
    </row>
    <row r="13" spans="1:11">
      <c r="A13" s="36"/>
      <c r="B13" s="16" t="s">
        <v>24</v>
      </c>
      <c r="C13" s="6" t="s">
        <v>37</v>
      </c>
      <c r="D13" s="7" t="s">
        <v>36</v>
      </c>
      <c r="E13" s="17">
        <v>206</v>
      </c>
      <c r="F13" s="9"/>
      <c r="G13" s="35">
        <v>104</v>
      </c>
      <c r="H13" s="35">
        <v>1.77</v>
      </c>
      <c r="I13" s="35">
        <v>4.83</v>
      </c>
      <c r="J13" s="35">
        <v>9.8000000000000007</v>
      </c>
    </row>
    <row r="14" spans="1:11">
      <c r="A14" s="36"/>
      <c r="B14" s="16" t="s">
        <v>25</v>
      </c>
      <c r="C14" s="6" t="s">
        <v>39</v>
      </c>
      <c r="D14" s="7" t="s">
        <v>38</v>
      </c>
      <c r="E14" s="14">
        <v>200</v>
      </c>
      <c r="F14" s="9"/>
      <c r="G14" s="9">
        <v>306</v>
      </c>
      <c r="H14" s="9">
        <v>9.75</v>
      </c>
      <c r="I14" s="9">
        <v>4.95</v>
      </c>
      <c r="J14" s="47">
        <v>3.8</v>
      </c>
    </row>
    <row r="15" spans="1:11">
      <c r="A15" s="36"/>
      <c r="B15" s="53"/>
      <c r="C15" s="38" t="s">
        <v>42</v>
      </c>
      <c r="D15" s="39" t="s">
        <v>41</v>
      </c>
      <c r="E15" s="54">
        <v>150</v>
      </c>
      <c r="F15" s="41"/>
      <c r="G15" s="41">
        <v>211</v>
      </c>
      <c r="H15" s="41">
        <v>4.0599999999999996</v>
      </c>
      <c r="I15" s="41">
        <v>1.34</v>
      </c>
      <c r="J15" s="51">
        <v>5.46</v>
      </c>
    </row>
    <row r="16" spans="1:11">
      <c r="A16" s="36"/>
      <c r="B16" s="37" t="s">
        <v>26</v>
      </c>
      <c r="C16" s="38">
        <v>349</v>
      </c>
      <c r="D16" s="39" t="s">
        <v>40</v>
      </c>
      <c r="E16" s="40">
        <v>200</v>
      </c>
      <c r="F16" s="41"/>
      <c r="G16" s="41">
        <v>133</v>
      </c>
      <c r="H16" s="41">
        <v>0.67</v>
      </c>
      <c r="I16" s="41">
        <v>0.3</v>
      </c>
      <c r="J16" s="51">
        <v>7.68</v>
      </c>
    </row>
    <row r="17" spans="1:10">
      <c r="A17" s="36"/>
      <c r="B17" s="16" t="s">
        <v>27</v>
      </c>
      <c r="C17" s="6" t="s">
        <v>19</v>
      </c>
      <c r="D17" s="7" t="s">
        <v>20</v>
      </c>
      <c r="E17" s="19">
        <v>30</v>
      </c>
      <c r="F17" s="9"/>
      <c r="G17" s="9">
        <v>81</v>
      </c>
      <c r="H17" s="9">
        <v>4.05</v>
      </c>
      <c r="I17" s="52">
        <v>0.5</v>
      </c>
      <c r="J17" s="47">
        <v>24.4</v>
      </c>
    </row>
    <row r="18" spans="1:10">
      <c r="A18" s="36"/>
      <c r="B18" s="16" t="s">
        <v>28</v>
      </c>
      <c r="C18" s="6" t="s">
        <v>19</v>
      </c>
      <c r="D18" s="7" t="s">
        <v>29</v>
      </c>
      <c r="E18" s="19">
        <v>30</v>
      </c>
      <c r="F18" s="9"/>
      <c r="G18" s="9">
        <v>67</v>
      </c>
      <c r="H18" s="9">
        <v>3.4</v>
      </c>
      <c r="I18" s="9">
        <v>1.32</v>
      </c>
      <c r="J18" s="47">
        <v>19.52</v>
      </c>
    </row>
    <row r="19" spans="1:10">
      <c r="A19" s="36"/>
      <c r="B19" s="37" t="s">
        <v>30</v>
      </c>
      <c r="C19" s="37"/>
      <c r="D19" s="39"/>
      <c r="E19" s="40">
        <v>806</v>
      </c>
      <c r="F19" s="41">
        <v>110.17</v>
      </c>
      <c r="G19" s="41">
        <f>SUM(G12:G18)</f>
        <v>977</v>
      </c>
      <c r="H19" s="41">
        <f>SUM(H12:H18)</f>
        <v>24.68</v>
      </c>
      <c r="I19" s="41">
        <f>SUM(I12:I18)</f>
        <v>16.29</v>
      </c>
      <c r="J19" s="41">
        <f>SUM(J12:J18)</f>
        <v>74.099999999999994</v>
      </c>
    </row>
    <row r="20" spans="1:10">
      <c r="A20" s="42"/>
      <c r="B20" s="5" t="s">
        <v>31</v>
      </c>
      <c r="C20" s="5"/>
      <c r="D20" s="35"/>
      <c r="E20" s="43">
        <v>1270</v>
      </c>
      <c r="F20" s="44">
        <f>F8+F11+F19</f>
        <v>195.17000000000002</v>
      </c>
      <c r="G20" s="44">
        <v>1478</v>
      </c>
      <c r="H20" s="44">
        <f>H8+H11+H19</f>
        <v>37.879999999999995</v>
      </c>
      <c r="I20" s="44">
        <f>I8+I11+I19</f>
        <v>25</v>
      </c>
      <c r="J20" s="44">
        <f>J8+J11+J19</f>
        <v>188.8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2025-10-02T04:09:17Z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