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  <c r="F22" i="1" l="1"/>
</calcChain>
</file>

<file path=xl/sharedStrings.xml><?xml version="1.0" encoding="utf-8"?>
<sst xmlns="http://schemas.openxmlformats.org/spreadsheetml/2006/main" count="91" uniqueCount="78">
  <si>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</si>
  <si>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</si>
  <si>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</si>
  <si>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</si>
  <si>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</si>
  <si>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</si>
  <si>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</si>
  <si>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</si>
  <si>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</si>
  <si>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</si>
  <si>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</si>
  <si>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</si>
  <si>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</si>
  <si>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</si>
  <si>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</si>
  <si>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</si>
  <si>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</si>
  <si>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</si>
  <si>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</si>
  <si>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</si>
  <si>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Завтрак 2</t>
  </si>
  <si>
    <t>ПР</t>
  </si>
  <si>
    <t>Обед</t>
  </si>
  <si>
    <t>1 блюдо</t>
  </si>
  <si>
    <t>2 блюдо</t>
  </si>
  <si>
    <t>Напиток</t>
  </si>
  <si>
    <t>хлеб бел.</t>
  </si>
  <si>
    <t>хлеб черн.</t>
  </si>
  <si>
    <t>Итогот за обед:</t>
  </si>
  <si>
    <t>Итогот за  день:</t>
  </si>
  <si>
    <t>Хлеб  пшеничный</t>
  </si>
  <si>
    <t>60</t>
  </si>
  <si>
    <t>100</t>
  </si>
  <si>
    <t>150</t>
  </si>
  <si>
    <t>200</t>
  </si>
  <si>
    <t>30</t>
  </si>
  <si>
    <t>169,54</t>
  </si>
  <si>
    <t>81,02</t>
  </si>
  <si>
    <t>0,95</t>
  </si>
  <si>
    <t>3,06</t>
  </si>
  <si>
    <t>4,5</t>
  </si>
  <si>
    <t>10,68</t>
  </si>
  <si>
    <t>4,29</t>
  </si>
  <si>
    <t>3,68</t>
  </si>
  <si>
    <t>29,84</t>
  </si>
  <si>
    <t>0,07</t>
  </si>
  <si>
    <t>0,02</t>
  </si>
  <si>
    <t>15</t>
  </si>
  <si>
    <t>2,43</t>
  </si>
  <si>
    <t>0,3</t>
  </si>
  <si>
    <t>14,64</t>
  </si>
  <si>
    <t>355</t>
  </si>
  <si>
    <t>Солянка по домашнему</t>
  </si>
  <si>
    <t>Пюре картофельное с м/сливоч</t>
  </si>
  <si>
    <t>348 (АКТ)</t>
  </si>
  <si>
    <t>Компот из изюма</t>
  </si>
  <si>
    <t>Хлеб ржано пшеничный</t>
  </si>
  <si>
    <t>122,2</t>
  </si>
  <si>
    <t>3,28</t>
  </si>
  <si>
    <t>4,61</t>
  </si>
  <si>
    <t>8,33</t>
  </si>
  <si>
    <t>9,01</t>
  </si>
  <si>
    <t>7,26</t>
  </si>
  <si>
    <t>4,8</t>
  </si>
  <si>
    <t>20,44</t>
  </si>
  <si>
    <t>0,35</t>
  </si>
  <si>
    <t>0,08</t>
  </si>
  <si>
    <t>25,18</t>
  </si>
  <si>
    <t>1,02</t>
  </si>
  <si>
    <t>12,66</t>
  </si>
  <si>
    <t>Салат из белокачанной  капусты с зеленью</t>
  </si>
  <si>
    <t>Рыба запечённая под молочным соусом</t>
  </si>
  <si>
    <t>Кисель</t>
  </si>
  <si>
    <t>Салат Степной</t>
  </si>
  <si>
    <t>Акт</t>
  </si>
  <si>
    <t>Тефтели тушёные в соусе</t>
  </si>
  <si>
    <t>Пюре из бобовых с маслом раст.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</si>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</sst>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yyyy/mm/dd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9" xfId="0" applyBorder="1"/>
    <xf numFmtId="0" fontId="0" fillId="2" borderId="7" xfId="0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64" fontId="0" fillId="2" borderId="13" xfId="0" applyNumberForma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65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4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/>
    <xf numFmtId="166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0" borderId="0" xfId="0" applyNumberFormat="1"/>
    <xf numFmtId="0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0" fontId="0" fillId="2" borderId="7" xfId="0" applyFill="1" applyBorder="1"/>
    <xf numFmtId="0" fontId="0" fillId="0" borderId="4" xfId="0" applyNumberFormat="1" applyFont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2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F1" sqref="F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77</v>
      </c>
      <c r="I1" t="s">
        <v>3</v>
      </c>
      <c r="J1" s="39">
        <v>45938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0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70</v>
      </c>
      <c r="E4" s="43" t="s">
        <v>31</v>
      </c>
      <c r="F4" s="8"/>
      <c r="G4" s="43">
        <v>51</v>
      </c>
      <c r="H4" s="43" t="s">
        <v>38</v>
      </c>
      <c r="I4" s="43" t="s">
        <v>39</v>
      </c>
      <c r="J4" s="43" t="s">
        <v>40</v>
      </c>
    </row>
    <row r="5" spans="1:10">
      <c r="A5" s="9"/>
      <c r="B5" s="10" t="s">
        <v>16</v>
      </c>
      <c r="C5" s="6">
        <v>233</v>
      </c>
      <c r="D5" s="11" t="s">
        <v>71</v>
      </c>
      <c r="E5" s="43" t="s">
        <v>32</v>
      </c>
      <c r="F5" s="12"/>
      <c r="G5" s="43">
        <v>127</v>
      </c>
      <c r="H5" s="43">
        <v>8.06</v>
      </c>
      <c r="I5" s="43">
        <v>8.74</v>
      </c>
      <c r="J5" s="43" t="s">
        <v>41</v>
      </c>
    </row>
    <row r="6" spans="1:10" ht="15" customHeight="1">
      <c r="A6" s="9"/>
      <c r="B6" s="10" t="s">
        <v>16</v>
      </c>
      <c r="C6" s="13">
        <v>312</v>
      </c>
      <c r="D6" s="11" t="s">
        <v>53</v>
      </c>
      <c r="E6" s="43" t="s">
        <v>33</v>
      </c>
      <c r="F6" s="12"/>
      <c r="G6" s="43" t="s">
        <v>36</v>
      </c>
      <c r="H6" s="43" t="s">
        <v>42</v>
      </c>
      <c r="I6" s="43" t="s">
        <v>43</v>
      </c>
      <c r="J6" s="43" t="s">
        <v>44</v>
      </c>
    </row>
    <row r="7" spans="1:10">
      <c r="A7" s="9"/>
      <c r="B7" s="14" t="s">
        <v>17</v>
      </c>
      <c r="C7" s="6">
        <v>883</v>
      </c>
      <c r="D7" s="7" t="s">
        <v>72</v>
      </c>
      <c r="E7" s="43" t="s">
        <v>34</v>
      </c>
      <c r="F7" s="8"/>
      <c r="G7" s="43">
        <v>119</v>
      </c>
      <c r="H7" s="43" t="s">
        <v>45</v>
      </c>
      <c r="I7" s="43" t="s">
        <v>46</v>
      </c>
      <c r="J7" s="43" t="s">
        <v>47</v>
      </c>
    </row>
    <row r="8" spans="1:10">
      <c r="A8" s="9"/>
      <c r="B8" s="14" t="s">
        <v>18</v>
      </c>
      <c r="C8" s="6" t="s">
        <v>21</v>
      </c>
      <c r="D8" s="7" t="s">
        <v>30</v>
      </c>
      <c r="E8" s="43">
        <v>45</v>
      </c>
      <c r="F8" s="8"/>
      <c r="G8" s="43">
        <v>108</v>
      </c>
      <c r="H8" s="43" t="s">
        <v>48</v>
      </c>
      <c r="I8" s="43" t="s">
        <v>49</v>
      </c>
      <c r="J8" s="43" t="s">
        <v>50</v>
      </c>
    </row>
    <row r="9" spans="1:10" ht="15.75" thickBot="1">
      <c r="A9" s="15"/>
      <c r="B9" s="16" t="s">
        <v>19</v>
      </c>
      <c r="C9" s="17"/>
      <c r="D9" s="18"/>
      <c r="E9" s="43">
        <v>555</v>
      </c>
      <c r="F9" s="20">
        <v>85</v>
      </c>
      <c r="G9" s="44">
        <f>G4+G5+G6+G7+G8</f>
        <v>574.54</v>
      </c>
      <c r="H9" s="44">
        <f>H4+H5+H6+H7+H8</f>
        <v>15.8</v>
      </c>
      <c r="I9" s="44">
        <f>I4+I5+I6+I7+I8</f>
        <v>15.8</v>
      </c>
      <c r="J9" s="44">
        <f>J4+J5+J6+J7+J8</f>
        <v>74.66</v>
      </c>
    </row>
    <row r="10" spans="1:10">
      <c r="A10" s="51" t="s">
        <v>20</v>
      </c>
      <c r="B10" s="13"/>
      <c r="C10" s="21"/>
      <c r="D10" s="22"/>
      <c r="E10" s="23"/>
      <c r="F10" s="24"/>
      <c r="G10" s="25"/>
      <c r="H10" s="25"/>
      <c r="I10" s="25"/>
      <c r="J10" s="41"/>
    </row>
    <row r="11" spans="1:10">
      <c r="A11" s="52"/>
      <c r="B11" s="5"/>
      <c r="C11" s="6"/>
      <c r="D11" s="7"/>
      <c r="E11" s="26"/>
      <c r="F11" s="27"/>
      <c r="G11" s="8"/>
      <c r="H11" s="8"/>
      <c r="I11" s="8"/>
      <c r="J11" s="8"/>
    </row>
    <row r="12" spans="1:10">
      <c r="A12" s="52"/>
      <c r="B12" s="16"/>
      <c r="C12" s="28"/>
      <c r="D12" s="11"/>
      <c r="E12" s="13"/>
      <c r="F12" s="13"/>
      <c r="G12" s="13"/>
      <c r="H12" s="13"/>
      <c r="I12" s="13"/>
      <c r="J12" s="13"/>
    </row>
    <row r="13" spans="1:10" ht="15.75" thickBot="1">
      <c r="A13" s="53"/>
      <c r="B13" s="29"/>
      <c r="C13" s="30"/>
      <c r="D13" s="31"/>
      <c r="E13" s="19"/>
      <c r="F13" s="32"/>
      <c r="G13" s="33"/>
      <c r="H13" s="33"/>
      <c r="I13" s="33"/>
      <c r="J13" s="33"/>
    </row>
    <row r="14" spans="1:10" ht="15" customHeight="1">
      <c r="A14" s="34"/>
      <c r="B14" s="10"/>
      <c r="C14" s="35" t="s">
        <v>74</v>
      </c>
      <c r="D14" s="36" t="s">
        <v>73</v>
      </c>
      <c r="E14" s="43" t="s">
        <v>31</v>
      </c>
      <c r="F14" s="8"/>
      <c r="G14" s="43">
        <v>60</v>
      </c>
      <c r="H14" s="43">
        <v>1.85</v>
      </c>
      <c r="I14" s="43" t="s">
        <v>58</v>
      </c>
      <c r="J14" s="43" t="s">
        <v>59</v>
      </c>
    </row>
    <row r="15" spans="1:10" ht="15" customHeight="1">
      <c r="A15" s="54" t="s">
        <v>22</v>
      </c>
      <c r="B15" s="13" t="s">
        <v>23</v>
      </c>
      <c r="C15" s="6" t="s">
        <v>51</v>
      </c>
      <c r="D15" s="7" t="s">
        <v>52</v>
      </c>
      <c r="E15" s="43">
        <v>226</v>
      </c>
      <c r="F15" s="8"/>
      <c r="G15" s="43">
        <v>211</v>
      </c>
      <c r="H15" s="43">
        <v>4.67</v>
      </c>
      <c r="I15" s="43" t="s">
        <v>60</v>
      </c>
      <c r="J15" s="43">
        <v>12.42</v>
      </c>
    </row>
    <row r="16" spans="1:10" ht="15" customHeight="1">
      <c r="A16" s="54"/>
      <c r="B16" s="13" t="s">
        <v>24</v>
      </c>
      <c r="C16" s="35">
        <v>278</v>
      </c>
      <c r="D16" s="36" t="s">
        <v>75</v>
      </c>
      <c r="E16" s="43" t="s">
        <v>32</v>
      </c>
      <c r="F16" s="37"/>
      <c r="G16" s="43">
        <v>196</v>
      </c>
      <c r="H16" s="43" t="s">
        <v>61</v>
      </c>
      <c r="I16" s="43" t="s">
        <v>62</v>
      </c>
      <c r="J16" s="43">
        <v>10.55</v>
      </c>
    </row>
    <row r="17" spans="1:10" ht="15" customHeight="1">
      <c r="A17" s="54"/>
      <c r="B17" s="45"/>
      <c r="C17" s="35">
        <v>199</v>
      </c>
      <c r="D17" s="36" t="s">
        <v>76</v>
      </c>
      <c r="E17" s="43" t="s">
        <v>33</v>
      </c>
      <c r="F17" s="37"/>
      <c r="G17" s="43">
        <v>185</v>
      </c>
      <c r="H17" s="43" t="s">
        <v>39</v>
      </c>
      <c r="I17" s="43" t="s">
        <v>63</v>
      </c>
      <c r="J17" s="43" t="s">
        <v>64</v>
      </c>
    </row>
    <row r="18" spans="1:10" ht="15" customHeight="1">
      <c r="A18" s="54"/>
      <c r="B18" s="16" t="s">
        <v>25</v>
      </c>
      <c r="C18" s="6" t="s">
        <v>54</v>
      </c>
      <c r="D18" s="7" t="s">
        <v>55</v>
      </c>
      <c r="E18" s="43" t="s">
        <v>34</v>
      </c>
      <c r="F18" s="8"/>
      <c r="G18" s="43" t="s">
        <v>57</v>
      </c>
      <c r="H18" s="43" t="s">
        <v>65</v>
      </c>
      <c r="I18" s="43" t="s">
        <v>66</v>
      </c>
      <c r="J18" s="43" t="s">
        <v>67</v>
      </c>
    </row>
    <row r="19" spans="1:10" ht="15" customHeight="1">
      <c r="A19" s="54"/>
      <c r="B19" s="13" t="s">
        <v>26</v>
      </c>
      <c r="C19" s="6" t="s">
        <v>21</v>
      </c>
      <c r="D19" s="7" t="s">
        <v>30</v>
      </c>
      <c r="E19" s="43" t="s">
        <v>35</v>
      </c>
      <c r="F19" s="8"/>
      <c r="G19" s="43" t="s">
        <v>37</v>
      </c>
      <c r="H19" s="43" t="s">
        <v>48</v>
      </c>
      <c r="I19" s="43" t="s">
        <v>49</v>
      </c>
      <c r="J19" s="43" t="s">
        <v>50</v>
      </c>
    </row>
    <row r="20" spans="1:10" ht="15" customHeight="1">
      <c r="A20" s="54"/>
      <c r="B20" s="13" t="s">
        <v>27</v>
      </c>
      <c r="C20" s="6" t="s">
        <v>21</v>
      </c>
      <c r="D20" s="7" t="s">
        <v>56</v>
      </c>
      <c r="E20" s="43" t="s">
        <v>35</v>
      </c>
      <c r="F20" s="8"/>
      <c r="G20" s="43">
        <v>67</v>
      </c>
      <c r="H20" s="43">
        <v>2.4</v>
      </c>
      <c r="I20" s="43" t="s">
        <v>68</v>
      </c>
      <c r="J20" s="43" t="s">
        <v>69</v>
      </c>
    </row>
    <row r="21" spans="1:10" ht="15" customHeight="1">
      <c r="A21" s="54"/>
      <c r="B21" s="16" t="s">
        <v>28</v>
      </c>
      <c r="C21" s="16"/>
      <c r="D21" s="11"/>
      <c r="E21" s="43">
        <v>796</v>
      </c>
      <c r="F21" s="12">
        <v>110.17</v>
      </c>
      <c r="G21" s="44">
        <f>G14+G15+G16+G17+G18+G19+G20</f>
        <v>922.22</v>
      </c>
      <c r="H21" s="44">
        <f>H14+H15+H16+H17+H18+H19+H20</f>
        <v>23.77</v>
      </c>
      <c r="I21" s="44">
        <f>I14+I15+I16+I17+I18+I19+I20</f>
        <v>25.069999999999997</v>
      </c>
      <c r="J21" s="44">
        <f>J14+J15+J16+J17+J18+J19+J20</f>
        <v>100.5</v>
      </c>
    </row>
    <row r="22" spans="1:10" ht="15" customHeight="1">
      <c r="A22" s="55"/>
      <c r="B22" s="5" t="s">
        <v>29</v>
      </c>
      <c r="C22" s="5"/>
      <c r="D22" s="13"/>
      <c r="E22" s="46">
        <v>1351</v>
      </c>
      <c r="F22" s="38">
        <f>F9+F13+F21</f>
        <v>195.17000000000002</v>
      </c>
      <c r="G22" s="47">
        <v>1464</v>
      </c>
      <c r="H22" s="47">
        <v>39.57</v>
      </c>
      <c r="I22" s="47">
        <v>40.869999999999997</v>
      </c>
      <c r="J22" s="47">
        <v>175.16</v>
      </c>
    </row>
    <row r="23" spans="1:10">
      <c r="E23" s="42"/>
    </row>
  </sheetData>
  <mergeCells count="3">
    <mergeCell ref="B1:D1"/>
    <mergeCell ref="A10:A13"/>
    <mergeCell ref="A15:A2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2021-05-18T10:32:00Z</cp:lastPrinted>
  <dcterms:created xsi:type="dcterms:W3CDTF">2015-06-05T18:19:00Z</dcterms:created>
  <dcterms:modified xsi:type="dcterms:W3CDTF">2025-10-06T06:29:53Z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5CAAE38B4D104786A1EABAD4D379EAB8_12</vt:lpwstr>
  </property>
  <property fmtid="{D5CDD505-2E9C-101B-9397-08002B2CF9AE}" pid="3" name="KSOProductBuildVer">
    <vt:lpwstr>1049-12.2.0.13431</vt:lpwstr>
  </property>
</Properties>
</file>