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20" i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<sst xmlns="http://schemas.openxmlformats.org/spreadsheetml/2006/main" count="48" uniqueCount="43">
  <si>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</si>
  <si>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</si>
  <si>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</si>
  <si>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</si>
  <si>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</si>
  <si>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</si>
  <si>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</si>
  <si>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</si>
  <si>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</si>
  <si>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</si>
  <si>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</si>
  <si>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</si>
  <si>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</si>
  <si>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</si>
  <si>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</si>
  <si>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</si>
  <si>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повидлом </t>
  </si>
  <si>
    <t>гор.блюдо</t>
  </si>
  <si>
    <t>Каша молочная геркулесовая с м/слив</t>
  </si>
  <si>
    <t>Чай с сахаром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</si>
  <si>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</si>
  <si>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</si>
  <si>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</si>
  <si>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</si>
  <si>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</si>
  <si>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</si>
  <si>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</si>
  <si>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</si>
  <si>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</si>
  <si>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</si>
  <si>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Щи из свежей капусты с картофелем сметаной и зеленью</t>
  </si>
  <si>
    <t>2 блюдо</t>
  </si>
  <si>
    <t>290/АКТ</t>
  </si>
  <si>
    <t>Птица тушеная  в соусе</t>
  </si>
  <si>
    <t>Рис отварной с маслом сливочным</t>
  </si>
  <si>
    <t>Напиток</t>
  </si>
  <si>
    <t>Компот из свежих яблок+С</t>
  </si>
  <si>
    <t>хлеб бел.</t>
  </si>
  <si>
    <t>хлеб черн.</t>
  </si>
  <si>
    <t>Хлеб ржано -пшеничный</t>
  </si>
  <si>
    <t>Итого за обед:</t>
  </si>
  <si>
    <t>Итого за  день: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</si>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</sst>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0"/>
    <numFmt numFmtId="169" formatCode="0.0"/>
    <numFmt numFmtId="170" formatCode="yyyy/mm/dd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168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69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69" fontId="0" fillId="2" borderId="4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9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1" fillId="4" borderId="15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/>
    <xf numFmtId="17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H5" sqref="H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1</v>
      </c>
      <c r="C1" s="68"/>
      <c r="D1" s="69"/>
      <c r="E1" t="s">
        <v>2</v>
      </c>
      <c r="F1" s="1" t="s">
        <v>42</v>
      </c>
      <c r="I1" t="s">
        <v>3</v>
      </c>
      <c r="J1" s="56">
        <v>45971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7" t="s">
        <v>13</v>
      </c>
    </row>
    <row r="4" spans="1:11">
      <c r="A4" s="4" t="s">
        <v>14</v>
      </c>
      <c r="B4" s="5" t="s">
        <v>15</v>
      </c>
      <c r="C4" s="6">
        <v>2</v>
      </c>
      <c r="D4" s="7" t="s">
        <v>16</v>
      </c>
      <c r="E4" s="8">
        <v>60</v>
      </c>
      <c r="F4" s="9"/>
      <c r="G4" s="9">
        <v>110.12</v>
      </c>
      <c r="H4" s="9">
        <v>2.15</v>
      </c>
      <c r="I4" s="9">
        <v>6.24</v>
      </c>
      <c r="J4" s="58">
        <v>5.54</v>
      </c>
    </row>
    <row r="5" spans="1:11">
      <c r="A5" s="10"/>
      <c r="B5" s="11" t="s">
        <v>17</v>
      </c>
      <c r="C5" s="12">
        <v>173</v>
      </c>
      <c r="D5" s="13" t="s">
        <v>18</v>
      </c>
      <c r="E5" s="14">
        <v>205</v>
      </c>
      <c r="F5" s="15"/>
      <c r="G5" s="15">
        <v>282.74</v>
      </c>
      <c r="H5" s="15">
        <v>7.84</v>
      </c>
      <c r="I5" s="15">
        <v>8.41</v>
      </c>
      <c r="J5" s="59">
        <v>45.64</v>
      </c>
    </row>
    <row r="6" spans="1:11">
      <c r="A6" s="10"/>
      <c r="B6" s="11" t="s">
        <v>17</v>
      </c>
      <c r="C6" s="16">
        <v>376</v>
      </c>
      <c r="D6" s="17" t="s">
        <v>19</v>
      </c>
      <c r="E6" s="18">
        <v>200</v>
      </c>
      <c r="F6" s="19"/>
      <c r="G6" s="19">
        <v>106</v>
      </c>
      <c r="H6" s="20">
        <v>3.26</v>
      </c>
      <c r="I6" s="19">
        <v>1.25</v>
      </c>
      <c r="J6" s="60">
        <v>8.23</v>
      </c>
    </row>
    <row r="7" spans="1:11">
      <c r="A7" s="10"/>
      <c r="B7" s="21" t="s">
        <v>20</v>
      </c>
      <c r="C7" s="16"/>
      <c r="D7" s="22"/>
      <c r="E7" s="18"/>
      <c r="F7" s="19"/>
      <c r="G7" s="19"/>
      <c r="H7" s="19"/>
      <c r="I7" s="19"/>
      <c r="J7" s="60"/>
    </row>
    <row r="8" spans="1:11">
      <c r="A8" s="10"/>
      <c r="B8" s="21" t="s">
        <v>21</v>
      </c>
      <c r="C8" s="16" t="s">
        <v>22</v>
      </c>
      <c r="D8" s="23" t="s">
        <v>23</v>
      </c>
      <c r="E8" s="18">
        <v>35</v>
      </c>
      <c r="F8" s="19"/>
      <c r="G8" s="9">
        <v>88.64</v>
      </c>
      <c r="H8" s="9">
        <v>3.2</v>
      </c>
      <c r="I8" s="34">
        <v>1.36</v>
      </c>
      <c r="J8" s="58">
        <v>15.9</v>
      </c>
    </row>
    <row r="9" spans="1:11">
      <c r="A9" s="24"/>
      <c r="B9" s="25" t="s">
        <v>24</v>
      </c>
      <c r="C9" s="26"/>
      <c r="D9" s="27"/>
      <c r="E9" s="28">
        <f>SUM(E4:E8)</f>
        <v>500</v>
      </c>
      <c r="F9" s="28">
        <v>85</v>
      </c>
      <c r="G9" s="28">
        <f>SUM(G4:G8)</f>
        <v>587.5</v>
      </c>
      <c r="H9" s="28">
        <f t="shared" ref="H9:J9" si="0">SUM(H4:H8)</f>
        <v>16.45</v>
      </c>
      <c r="I9" s="28">
        <f t="shared" si="0"/>
        <v>17.260000000000002</v>
      </c>
      <c r="J9" s="61">
        <f t="shared" si="0"/>
        <v>75.31</v>
      </c>
    </row>
    <row r="10" spans="1:11">
      <c r="A10" s="4"/>
      <c r="B10" s="29"/>
      <c r="C10" s="30"/>
      <c r="D10" s="31"/>
      <c r="E10" s="32"/>
      <c r="F10" s="33"/>
      <c r="G10" s="32"/>
      <c r="H10" s="32"/>
      <c r="I10" s="32"/>
      <c r="J10" s="34"/>
    </row>
    <row r="11" spans="1:11">
      <c r="A11" s="10"/>
      <c r="B11" s="5"/>
      <c r="C11" s="6"/>
      <c r="D11" s="7"/>
      <c r="E11" s="34"/>
      <c r="F11" s="34"/>
      <c r="G11" s="34"/>
      <c r="H11" s="34"/>
      <c r="I11" s="34"/>
      <c r="J11" s="34"/>
    </row>
    <row r="12" spans="1:11">
      <c r="A12" s="24"/>
      <c r="B12" s="25"/>
      <c r="C12" s="35"/>
      <c r="D12" s="36"/>
      <c r="E12" s="37"/>
      <c r="F12" s="38"/>
      <c r="G12" s="38"/>
      <c r="H12" s="38"/>
      <c r="I12" s="38"/>
      <c r="J12" s="38"/>
    </row>
    <row r="13" spans="1:11">
      <c r="A13" s="70" t="s">
        <v>25</v>
      </c>
      <c r="B13" s="11" t="s">
        <v>26</v>
      </c>
      <c r="C13" s="6" t="s">
        <v>27</v>
      </c>
      <c r="D13" s="39" t="s">
        <v>28</v>
      </c>
      <c r="E13" s="40">
        <v>60</v>
      </c>
      <c r="F13" s="41"/>
      <c r="G13" s="41">
        <v>80.28</v>
      </c>
      <c r="H13" s="41">
        <v>1.64</v>
      </c>
      <c r="I13" s="41">
        <v>7.1</v>
      </c>
      <c r="J13" s="62">
        <v>5.73</v>
      </c>
    </row>
    <row r="14" spans="1:11" ht="25.5">
      <c r="A14" s="71"/>
      <c r="B14" s="21" t="s">
        <v>29</v>
      </c>
      <c r="C14" s="42">
        <v>88</v>
      </c>
      <c r="D14" s="43" t="s">
        <v>30</v>
      </c>
      <c r="E14" s="44">
        <v>206</v>
      </c>
      <c r="F14" s="45"/>
      <c r="G14" s="44">
        <v>129.1</v>
      </c>
      <c r="H14" s="44">
        <v>4.1100000000000003</v>
      </c>
      <c r="I14" s="44">
        <v>4.75</v>
      </c>
      <c r="J14" s="44">
        <v>7.9</v>
      </c>
    </row>
    <row r="15" spans="1:11">
      <c r="A15" s="71"/>
      <c r="B15" s="21" t="s">
        <v>31</v>
      </c>
      <c r="C15" s="16" t="s">
        <v>32</v>
      </c>
      <c r="D15" s="17" t="s">
        <v>33</v>
      </c>
      <c r="E15" s="46">
        <v>100</v>
      </c>
      <c r="F15" s="45"/>
      <c r="G15" s="45">
        <v>100.76</v>
      </c>
      <c r="H15" s="45">
        <v>6.83</v>
      </c>
      <c r="I15" s="45">
        <v>6.75</v>
      </c>
      <c r="J15" s="63">
        <v>14.56</v>
      </c>
    </row>
    <row r="16" spans="1:11">
      <c r="A16" s="71"/>
      <c r="B16" s="21" t="s">
        <v>31</v>
      </c>
      <c r="C16" s="42">
        <v>304</v>
      </c>
      <c r="D16" s="43" t="s">
        <v>34</v>
      </c>
      <c r="E16" s="44">
        <v>150</v>
      </c>
      <c r="F16" s="45"/>
      <c r="G16" s="44">
        <v>209.7</v>
      </c>
      <c r="H16" s="44">
        <v>5.53</v>
      </c>
      <c r="I16" s="44">
        <v>4.32</v>
      </c>
      <c r="J16" s="44">
        <v>36.68</v>
      </c>
      <c r="K16" s="64"/>
    </row>
    <row r="17" spans="1:10">
      <c r="A17" s="71"/>
      <c r="B17" s="47" t="s">
        <v>35</v>
      </c>
      <c r="C17" s="48">
        <v>342</v>
      </c>
      <c r="D17" s="49" t="s">
        <v>36</v>
      </c>
      <c r="E17" s="50">
        <v>200</v>
      </c>
      <c r="F17" s="51"/>
      <c r="G17" s="51">
        <v>114.6</v>
      </c>
      <c r="H17" s="51">
        <v>0.16</v>
      </c>
      <c r="I17" s="51">
        <v>0.16</v>
      </c>
      <c r="J17" s="65">
        <v>27.88</v>
      </c>
    </row>
    <row r="18" spans="1:10">
      <c r="A18" s="71"/>
      <c r="B18" s="21" t="s">
        <v>37</v>
      </c>
      <c r="C18" s="42" t="s">
        <v>27</v>
      </c>
      <c r="D18" s="43" t="s">
        <v>23</v>
      </c>
      <c r="E18" s="52">
        <v>30</v>
      </c>
      <c r="F18" s="53"/>
      <c r="G18" s="53">
        <v>81.02</v>
      </c>
      <c r="H18" s="53">
        <v>2.4300000000000002</v>
      </c>
      <c r="I18" s="53">
        <v>0.3</v>
      </c>
      <c r="J18" s="66">
        <v>14.64</v>
      </c>
    </row>
    <row r="19" spans="1:10">
      <c r="A19" s="71"/>
      <c r="B19" s="21" t="s">
        <v>38</v>
      </c>
      <c r="C19" s="42" t="s">
        <v>27</v>
      </c>
      <c r="D19" s="43" t="s">
        <v>39</v>
      </c>
      <c r="E19" s="44">
        <v>30</v>
      </c>
      <c r="F19" s="45"/>
      <c r="G19" s="44">
        <v>66.599999999999994</v>
      </c>
      <c r="H19" s="44">
        <v>2.4</v>
      </c>
      <c r="I19" s="44">
        <v>1.02</v>
      </c>
      <c r="J19" s="44">
        <v>12.66</v>
      </c>
    </row>
    <row r="20" spans="1:10">
      <c r="A20" s="71"/>
      <c r="B20" s="47" t="s">
        <v>40</v>
      </c>
      <c r="C20" s="47"/>
      <c r="D20" s="54"/>
      <c r="E20" s="51">
        <f>SUM(E13:E19)</f>
        <v>776</v>
      </c>
      <c r="F20" s="51">
        <v>110.17</v>
      </c>
      <c r="G20" s="51">
        <f>SUM(G13:G19)</f>
        <v>782.06</v>
      </c>
      <c r="H20" s="51">
        <f t="shared" ref="H20:J20" si="1">SUM(H13:H19)</f>
        <v>23.1</v>
      </c>
      <c r="I20" s="51">
        <f t="shared" si="1"/>
        <v>24.4</v>
      </c>
      <c r="J20" s="51">
        <f t="shared" si="1"/>
        <v>120.05</v>
      </c>
    </row>
    <row r="21" spans="1:10">
      <c r="A21" s="72"/>
      <c r="B21" s="5" t="s">
        <v>41</v>
      </c>
      <c r="C21" s="5"/>
      <c r="D21" s="21"/>
      <c r="E21" s="55">
        <f>E9+E20</f>
        <v>1276</v>
      </c>
      <c r="F21" s="55">
        <f t="shared" ref="F21:J21" si="2">F9+F20</f>
        <v>195.17</v>
      </c>
      <c r="G21" s="55">
        <f t="shared" si="2"/>
        <v>1369.56</v>
      </c>
      <c r="H21" s="55">
        <f t="shared" si="2"/>
        <v>39.549999999999997</v>
      </c>
      <c r="I21" s="55">
        <f t="shared" si="2"/>
        <v>41.66</v>
      </c>
      <c r="J21" s="55">
        <f t="shared" si="2"/>
        <v>195.36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2025-11-10T06:22:05Z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1049-12.2.0.21931</vt:lpwstr>
  </property>
</Properties>
</file>