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<sst xmlns="http://schemas.openxmlformats.org/spreadsheetml/2006/main" count="49" uniqueCount="46">
  <si>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Школа</t>
  </si>
  <si>
    <t>МБОУ Школа № 122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</si>
  <si>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</si>
  <si>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</si>
  <si>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</si>
  <si>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</si>
  <si>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</si>
  <si>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</si>
  <si>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</si>
  <si>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</si>
  <si>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</si>
  <si>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</si>
  <si>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</si>
  <si>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</si>
  <si>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</si>
  <si>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</si>
  <si>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</si>
  <si>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моркови (припущ.) сахаром и кураги</t>
  </si>
  <si>
    <t>гор.блюдо</t>
  </si>
  <si>
    <t>Рагу овощное из птицы</t>
  </si>
  <si>
    <t>гор.напиток</t>
  </si>
  <si>
    <t>Чай с сахаром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</si>
  <si>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</si>
  <si>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</si>
  <si>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</si>
  <si>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</si>
  <si>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</si>
  <si>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</si>
  <si>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Винегрет овощной</t>
  </si>
  <si>
    <t>1 блюдо</t>
  </si>
  <si>
    <t>108/109</t>
  </si>
  <si>
    <t>Суп картофельный с клецками и зеленью</t>
  </si>
  <si>
    <t>2 блюдо</t>
  </si>
  <si>
    <t>297/759</t>
  </si>
  <si>
    <t>Фрикадельки из птицы с томатным соусом</t>
  </si>
  <si>
    <t>гарнир</t>
  </si>
  <si>
    <t>302/171</t>
  </si>
  <si>
    <t>Каша гречневая рассыпчатая</t>
  </si>
  <si>
    <t>Напиток</t>
  </si>
  <si>
    <t>Компот из кураги</t>
  </si>
  <si>
    <t>хлеб бел.</t>
  </si>
  <si>
    <t>ПР</t>
  </si>
  <si>
    <t>хлеб черн.</t>
  </si>
  <si>
    <t>Хлеб ржано 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</si>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</sst>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0.000"/>
    <numFmt numFmtId="182" formatCode="yyyy/mm/dd"/>
  </numFmts>
  <fonts count="2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23" applyNumberFormat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8" borderId="23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8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right" vertical="top" wrapText="1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2" fontId="0" fillId="4" borderId="4" xfId="0" applyNumberFormat="1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horizontal="left" wrapText="1"/>
      <protection locked="0"/>
    </xf>
    <xf numFmtId="1" fontId="0" fillId="4" borderId="4" xfId="0" applyNumberFormat="1" applyFill="1" applyBorder="1" applyAlignment="1" applyProtection="1">
      <alignment horizontal="right"/>
      <protection locked="0"/>
    </xf>
    <xf numFmtId="181" fontId="0" fillId="4" borderId="4" xfId="0" applyNumberFormat="1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5" borderId="13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80" fontId="0" fillId="2" borderId="12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/>
    <xf numFmtId="0" fontId="0" fillId="2" borderId="4" xfId="0" applyFill="1" applyBorder="1"/>
    <xf numFmtId="2" fontId="0" fillId="4" borderId="9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/>
    <xf numFmtId="0" fontId="3" fillId="3" borderId="10" xfId="0" applyFont="1" applyFill="1" applyBorder="1" applyAlignment="1" applyProtection="1">
      <alignment horizontal="right" vertical="top" wrapText="1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right" vertical="top" wrapText="1"/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0" fontId="0" fillId="2" borderId="16" xfId="0" applyFill="1" applyBorder="1" applyProtection="1">
      <protection locked="0"/>
    </xf>
    <xf numFmtId="2" fontId="0" fillId="4" borderId="1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0" borderId="3" xfId="0" applyBorder="1" applyAlignment="1"/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82" fontId="0" fillId="2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4" borderId="10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1" fontId="0" fillId="0" borderId="0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K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60">
        <v>45973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1" t="s">
        <v>14</v>
      </c>
    </row>
    <row r="4" ht="30" spans="1:10">
      <c r="A4" s="7" t="s">
        <v>15</v>
      </c>
      <c r="B4" s="8" t="s">
        <v>16</v>
      </c>
      <c r="C4" s="9">
        <v>63</v>
      </c>
      <c r="D4" s="10" t="s">
        <v>17</v>
      </c>
      <c r="E4" s="11">
        <v>60</v>
      </c>
      <c r="F4" s="12"/>
      <c r="G4" s="12">
        <v>35.2</v>
      </c>
      <c r="H4" s="12">
        <v>0.92</v>
      </c>
      <c r="I4" s="12">
        <v>2.72</v>
      </c>
      <c r="J4" s="62">
        <v>8.71</v>
      </c>
    </row>
    <row r="5" spans="1:10">
      <c r="A5" s="13"/>
      <c r="B5" s="14" t="s">
        <v>18</v>
      </c>
      <c r="C5" s="15">
        <v>289</v>
      </c>
      <c r="D5" s="16" t="s">
        <v>19</v>
      </c>
      <c r="E5" s="17">
        <v>200</v>
      </c>
      <c r="F5" s="18"/>
      <c r="G5" s="17">
        <v>223.4</v>
      </c>
      <c r="H5" s="17">
        <v>11.8</v>
      </c>
      <c r="I5" s="17">
        <v>11.4</v>
      </c>
      <c r="J5" s="17">
        <v>30.54</v>
      </c>
    </row>
    <row r="6" spans="1:10">
      <c r="A6" s="13"/>
      <c r="B6" s="14" t="s">
        <v>18</v>
      </c>
      <c r="C6" s="19"/>
      <c r="D6" s="20"/>
      <c r="E6" s="21"/>
      <c r="F6" s="22"/>
      <c r="G6" s="22"/>
      <c r="H6" s="22"/>
      <c r="I6" s="22"/>
      <c r="J6" s="63"/>
    </row>
    <row r="7" spans="1:10">
      <c r="A7" s="13"/>
      <c r="B7" s="23" t="s">
        <v>20</v>
      </c>
      <c r="C7" s="24">
        <v>376</v>
      </c>
      <c r="D7" s="25" t="s">
        <v>21</v>
      </c>
      <c r="E7" s="26">
        <v>200</v>
      </c>
      <c r="F7" s="18"/>
      <c r="G7" s="18">
        <v>106</v>
      </c>
      <c r="H7" s="27">
        <v>3.26</v>
      </c>
      <c r="I7" s="18">
        <v>1.25</v>
      </c>
      <c r="J7" s="64">
        <v>8.23</v>
      </c>
    </row>
    <row r="8" spans="1:10">
      <c r="A8" s="13"/>
      <c r="B8" s="23" t="s">
        <v>22</v>
      </c>
      <c r="C8" s="28" t="s">
        <v>23</v>
      </c>
      <c r="D8" s="29" t="s">
        <v>24</v>
      </c>
      <c r="E8" s="26">
        <v>40</v>
      </c>
      <c r="F8" s="18"/>
      <c r="G8" s="12">
        <v>118.49</v>
      </c>
      <c r="H8" s="12">
        <v>3.24</v>
      </c>
      <c r="I8" s="11">
        <v>0.4</v>
      </c>
      <c r="J8" s="62">
        <v>19.52</v>
      </c>
    </row>
    <row r="9" ht="15.75" spans="1:10">
      <c r="A9" s="30"/>
      <c r="B9" s="31" t="s">
        <v>25</v>
      </c>
      <c r="C9" s="32"/>
      <c r="D9" s="33"/>
      <c r="E9" s="34">
        <f>SUM(E4:E8)</f>
        <v>500</v>
      </c>
      <c r="F9" s="34">
        <v>85</v>
      </c>
      <c r="G9" s="34">
        <f>SUM(G4:G8)</f>
        <v>483.09</v>
      </c>
      <c r="H9" s="34">
        <f t="shared" ref="H9:J9" si="0">SUM(H4:H8)</f>
        <v>19.22</v>
      </c>
      <c r="I9" s="34">
        <f t="shared" si="0"/>
        <v>15.77</v>
      </c>
      <c r="J9" s="56">
        <f t="shared" si="0"/>
        <v>67</v>
      </c>
    </row>
    <row r="10" spans="1:11">
      <c r="A10" s="7"/>
      <c r="B10" s="35"/>
      <c r="C10" s="36"/>
      <c r="D10" s="37"/>
      <c r="E10" s="38"/>
      <c r="F10" s="39"/>
      <c r="G10" s="39"/>
      <c r="H10" s="39"/>
      <c r="I10" s="39"/>
      <c r="J10" s="65"/>
      <c r="K10" s="66"/>
    </row>
    <row r="11" spans="1:11">
      <c r="A11" s="40"/>
      <c r="B11" s="8"/>
      <c r="C11" s="9"/>
      <c r="D11" s="41"/>
      <c r="E11" s="42"/>
      <c r="F11" s="12"/>
      <c r="G11" s="12"/>
      <c r="H11" s="12"/>
      <c r="I11" s="12"/>
      <c r="J11" s="62"/>
      <c r="K11" s="66"/>
    </row>
    <row r="12" ht="15.75" spans="1:11">
      <c r="A12" s="30"/>
      <c r="B12" s="31"/>
      <c r="C12" s="32"/>
      <c r="D12" s="33"/>
      <c r="E12" s="43"/>
      <c r="F12" s="44"/>
      <c r="G12" s="34"/>
      <c r="H12" s="34"/>
      <c r="I12" s="34"/>
      <c r="J12" s="34"/>
      <c r="K12" s="66"/>
    </row>
    <row r="13" spans="1:10">
      <c r="A13" s="45" t="s">
        <v>26</v>
      </c>
      <c r="B13" s="46" t="s">
        <v>27</v>
      </c>
      <c r="C13" s="15">
        <v>67</v>
      </c>
      <c r="D13" s="16" t="s">
        <v>28</v>
      </c>
      <c r="E13" s="17">
        <v>60</v>
      </c>
      <c r="F13" s="47"/>
      <c r="G13" s="17">
        <v>75.06</v>
      </c>
      <c r="H13" s="17">
        <v>0.84</v>
      </c>
      <c r="I13" s="17">
        <v>6.09</v>
      </c>
      <c r="J13" s="17">
        <v>4.37</v>
      </c>
    </row>
    <row r="14" spans="1:10">
      <c r="A14" s="48"/>
      <c r="B14" s="23" t="s">
        <v>29</v>
      </c>
      <c r="C14" s="49" t="s">
        <v>30</v>
      </c>
      <c r="D14" s="50" t="s">
        <v>31</v>
      </c>
      <c r="E14" s="51">
        <v>200</v>
      </c>
      <c r="F14" s="18"/>
      <c r="G14" s="51">
        <v>77.91</v>
      </c>
      <c r="H14" s="51">
        <v>2.65</v>
      </c>
      <c r="I14" s="51">
        <v>3.02</v>
      </c>
      <c r="J14" s="51">
        <v>14.94</v>
      </c>
    </row>
    <row r="15" spans="1:10">
      <c r="A15" s="48"/>
      <c r="B15" s="23" t="s">
        <v>32</v>
      </c>
      <c r="C15" s="19" t="s">
        <v>33</v>
      </c>
      <c r="D15" s="52" t="s">
        <v>34</v>
      </c>
      <c r="E15" s="21">
        <v>100</v>
      </c>
      <c r="F15" s="22"/>
      <c r="G15" s="22">
        <v>179.4</v>
      </c>
      <c r="H15" s="22">
        <v>9.28</v>
      </c>
      <c r="I15" s="22">
        <v>11.08</v>
      </c>
      <c r="J15" s="63">
        <v>11.37</v>
      </c>
    </row>
    <row r="16" spans="1:10">
      <c r="A16" s="48"/>
      <c r="B16" s="23" t="s">
        <v>35</v>
      </c>
      <c r="C16" s="49" t="s">
        <v>36</v>
      </c>
      <c r="D16" s="50" t="s">
        <v>37</v>
      </c>
      <c r="E16" s="51">
        <v>150</v>
      </c>
      <c r="F16" s="18"/>
      <c r="G16" s="51">
        <v>210.75</v>
      </c>
      <c r="H16" s="51">
        <v>5.01</v>
      </c>
      <c r="I16" s="51">
        <v>6.09</v>
      </c>
      <c r="J16" s="51">
        <v>24.56</v>
      </c>
    </row>
    <row r="17" spans="1:10">
      <c r="A17" s="48"/>
      <c r="B17" s="53" t="s">
        <v>38</v>
      </c>
      <c r="C17" s="49">
        <v>348</v>
      </c>
      <c r="D17" s="50" t="s">
        <v>39</v>
      </c>
      <c r="E17" s="51">
        <v>200</v>
      </c>
      <c r="F17" s="54"/>
      <c r="G17" s="51">
        <v>114.8</v>
      </c>
      <c r="H17" s="51">
        <v>0.78</v>
      </c>
      <c r="I17" s="51">
        <v>0.05</v>
      </c>
      <c r="J17" s="51">
        <v>27.63</v>
      </c>
    </row>
    <row r="18" spans="1:10">
      <c r="A18" s="48"/>
      <c r="B18" s="23" t="s">
        <v>40</v>
      </c>
      <c r="C18" s="49" t="s">
        <v>41</v>
      </c>
      <c r="D18" s="50" t="s">
        <v>24</v>
      </c>
      <c r="E18" s="51">
        <v>30</v>
      </c>
      <c r="F18" s="18"/>
      <c r="G18" s="51">
        <v>81.02</v>
      </c>
      <c r="H18" s="51">
        <v>2.43</v>
      </c>
      <c r="I18" s="51">
        <v>0.3</v>
      </c>
      <c r="J18" s="51">
        <v>14.64</v>
      </c>
    </row>
    <row r="19" spans="1:10">
      <c r="A19" s="48"/>
      <c r="B19" s="23" t="s">
        <v>42</v>
      </c>
      <c r="C19" s="49" t="s">
        <v>41</v>
      </c>
      <c r="D19" s="50" t="s">
        <v>43</v>
      </c>
      <c r="E19" s="51">
        <v>30</v>
      </c>
      <c r="F19" s="18"/>
      <c r="G19" s="51">
        <v>66.6</v>
      </c>
      <c r="H19" s="51">
        <v>2.4</v>
      </c>
      <c r="I19" s="51">
        <v>1.02</v>
      </c>
      <c r="J19" s="51">
        <v>12.66</v>
      </c>
    </row>
    <row r="20" spans="1:10">
      <c r="A20" s="48"/>
      <c r="B20" s="53" t="s">
        <v>44</v>
      </c>
      <c r="C20" s="53"/>
      <c r="D20" s="55"/>
      <c r="E20" s="56">
        <f>SUM(E13:E19)</f>
        <v>770</v>
      </c>
      <c r="F20" s="56">
        <v>110.17</v>
      </c>
      <c r="G20" s="56">
        <f>SUM(G13:G19)</f>
        <v>805.54</v>
      </c>
      <c r="H20" s="56">
        <f t="shared" ref="H20:J20" si="1">SUM(H13:H19)</f>
        <v>23.39</v>
      </c>
      <c r="I20" s="56">
        <f t="shared" si="1"/>
        <v>27.65</v>
      </c>
      <c r="J20" s="56">
        <f t="shared" si="1"/>
        <v>110.17</v>
      </c>
    </row>
    <row r="21" spans="1:10">
      <c r="A21" s="57"/>
      <c r="B21" s="8" t="s">
        <v>45</v>
      </c>
      <c r="C21" s="8"/>
      <c r="D21" s="46"/>
      <c r="E21" s="58">
        <f>E9+E20</f>
        <v>1270</v>
      </c>
      <c r="F21" s="59">
        <f t="shared" ref="F21" si="2">F9+F12+F20</f>
        <v>195.17</v>
      </c>
      <c r="G21" s="59">
        <f>G9+G20</f>
        <v>1288.63</v>
      </c>
      <c r="H21" s="59">
        <f t="shared" ref="H21:J21" si="3">H9+H20</f>
        <v>42.61</v>
      </c>
      <c r="I21" s="59">
        <f t="shared" si="3"/>
        <v>43.42</v>
      </c>
      <c r="J21" s="59">
        <f t="shared" si="3"/>
        <v>177.17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2025-11-12T05:57:56Z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861B4E9699D64A5EB1A61A86BD30A7E3_12</vt:lpwstr>
  </property>
  <property fmtid="{D5CDD505-2E9C-101B-9397-08002B2CF9AE}" pid="3" name="KSOProductBuildVer">
    <vt:lpwstr>1049-12.2.0.21931</vt:lpwstr>
  </property>
</Properties>
</file>