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 tabRatio="50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<sst xmlns="http://schemas.openxmlformats.org/spreadsheetml/2006/main" count="53" uniqueCount="48">
  <si>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</si>
  <si>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</si>
  <si>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</si>
  <si>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</si>
  <si>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</si>
  <si>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</si>
  <si>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</si>
  <si>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</si>
  <si>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</si>
  <si>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</si>
  <si>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</si>
  <si>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</si>
  <si>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</si>
  <si>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</si>
  <si>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</si>
  <si>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</si>
  <si>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</si>
  <si>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</si>
  <si>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Икра кабачковая</t>
  </si>
  <si>
    <t>гор.блюдо</t>
  </si>
  <si>
    <t>Котлеты Московские</t>
  </si>
  <si>
    <t>гарнир</t>
  </si>
  <si>
    <t>202/309</t>
  </si>
  <si>
    <t xml:space="preserve">Макаронные изделия отварные </t>
  </si>
  <si>
    <t>гор.напиток</t>
  </si>
  <si>
    <t>383/акт</t>
  </si>
  <si>
    <t xml:space="preserve">Кисель </t>
  </si>
  <si>
    <t>хлеб</t>
  </si>
  <si>
    <t xml:space="preserve"> ПР</t>
  </si>
  <si>
    <t>Хлеб пшеничный</t>
  </si>
  <si>
    <t>Итого:</t>
  </si>
  <si>
    <t>Обед</t>
  </si>
  <si>
    <t>закуска</t>
  </si>
  <si>
    <t>Салат из моркови (припущ.) сахаром и кураги</t>
  </si>
  <si>
    <t>1 блюдо</t>
  </si>
  <si>
    <t>Солянка по домашнему</t>
  </si>
  <si>
    <t>2 блюдо</t>
  </si>
  <si>
    <t>290/АКТ</t>
  </si>
  <si>
    <t>Птица тушеная  в сметанном соусе</t>
  </si>
  <si>
    <t>302/171</t>
  </si>
  <si>
    <t>Каша гречневая рассыпчатая</t>
  </si>
  <si>
    <t>Напиток</t>
  </si>
  <si>
    <t>Компот из смеси сухофруктов + С витамин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</si>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</sst>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rgb="FF000000"/>
      <name val="Calibri"/>
      <charset val="1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7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80" fontId="0" fillId="3" borderId="7" xfId="0" applyNumberFormat="1" applyFill="1" applyBorder="1" applyProtection="1">
      <protection locked="0"/>
    </xf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ont="1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80" fontId="0" fillId="2" borderId="1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2" borderId="12" xfId="0" applyFont="1" applyFill="1" applyBorder="1" applyAlignment="1" applyProtection="1">
      <alignment horizontal="left" wrapText="1"/>
      <protection locked="0"/>
    </xf>
    <xf numFmtId="180" fontId="0" fillId="2" borderId="1" xfId="0" applyNumberFormat="1" applyFill="1" applyBorder="1" applyAlignment="1" applyProtection="1">
      <alignment horizontal="left"/>
      <protection locked="0"/>
    </xf>
    <xf numFmtId="180" fontId="0" fillId="2" borderId="13" xfId="0" applyNumberFormat="1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0" xfId="0" applyNumberForma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0" fillId="2" borderId="1" xfId="0" applyFont="1" applyFill="1" applyBorder="1" applyAlignment="1" applyProtection="1"/>
    <xf numFmtId="180" fontId="0" fillId="3" borderId="1" xfId="0" applyNumberFormat="1" applyFill="1" applyBorder="1" applyAlignment="1" applyProtection="1">
      <protection locked="0"/>
    </xf>
    <xf numFmtId="0" fontId="0" fillId="0" borderId="17" xfId="0" applyBorder="1" applyAlignment="1" applyProtection="1"/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/>
    <xf numFmtId="1" fontId="0" fillId="4" borderId="6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 applyProtection="1"/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left"/>
    </xf>
    <xf numFmtId="180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81" fontId="0" fillId="2" borderId="1" xfId="0" applyNumberFormat="1" applyFill="1" applyBorder="1" applyAlignment="1" applyProtection="1">
      <protection locked="0"/>
    </xf>
    <xf numFmtId="0" fontId="0" fillId="0" borderId="19" xfId="0" applyFont="1" applyBorder="1" applyAlignment="1" applyProtection="1">
      <alignment horizontal="center"/>
    </xf>
    <xf numFmtId="2" fontId="0" fillId="3" borderId="18" xfId="0" applyNumberFormat="1" applyFill="1" applyBorder="1" applyAlignment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0" borderId="0" xfId="0" applyNumberFormat="1" applyBorder="1" applyAlignment="1" applyProtection="1">
      <protection locked="0"/>
    </xf>
    <xf numFmtId="2" fontId="0" fillId="4" borderId="18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21"/>
  <sheetViews>
    <sheetView showGridLines="0" showRowColHeaders="0" tabSelected="1" workbookViewId="0">
      <selection activeCell="J1" sqref="J1"/>
    </sheetView>
  </sheetViews>
  <sheetFormatPr defaultColWidth="8.71428571428571" defaultRowHeight="15"/>
  <cols>
    <col min="1" max="1" width="12.142857142857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285714285714" style="1" customWidth="1"/>
    <col min="8" max="8" width="7.71428571428571" style="1" customWidth="1"/>
    <col min="9" max="9" width="7.85714285714286" style="1" customWidth="1"/>
    <col min="10" max="10" width="10.4285714285714" style="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69">
        <v>46009</v>
      </c>
    </row>
    <row r="2" ht="7.5" customHeight="1"/>
    <row r="3" ht="15.75" spans="1:10">
      <c r="A3" s="4" t="s">
        <v>5</v>
      </c>
      <c r="B3" s="5" t="s">
        <v>6</v>
      </c>
      <c r="C3" s="6" t="s">
        <v>7</v>
      </c>
      <c r="D3" s="7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70" t="s">
        <v>14</v>
      </c>
    </row>
    <row r="4" spans="1:10">
      <c r="A4" s="8" t="s">
        <v>15</v>
      </c>
      <c r="B4" s="2" t="s">
        <v>16</v>
      </c>
      <c r="C4" s="9" t="s">
        <v>17</v>
      </c>
      <c r="D4" s="10" t="s">
        <v>18</v>
      </c>
      <c r="E4" s="11">
        <v>60</v>
      </c>
      <c r="F4" s="12"/>
      <c r="G4" s="12">
        <v>80</v>
      </c>
      <c r="H4" s="12">
        <v>0.4</v>
      </c>
      <c r="I4" s="12">
        <v>4.88</v>
      </c>
      <c r="J4" s="71">
        <v>9.8</v>
      </c>
    </row>
    <row r="5" spans="1:10">
      <c r="A5" s="13"/>
      <c r="B5" s="14" t="s">
        <v>19</v>
      </c>
      <c r="C5" s="15">
        <v>270</v>
      </c>
      <c r="D5" s="16" t="s">
        <v>20</v>
      </c>
      <c r="E5" s="17">
        <v>100</v>
      </c>
      <c r="F5" s="18"/>
      <c r="G5" s="18">
        <v>139</v>
      </c>
      <c r="H5" s="18">
        <v>6.15</v>
      </c>
      <c r="I5" s="18">
        <v>7.46</v>
      </c>
      <c r="J5" s="72">
        <v>3.89</v>
      </c>
    </row>
    <row r="6" spans="1:10">
      <c r="A6" s="13"/>
      <c r="B6" s="14" t="s">
        <v>21</v>
      </c>
      <c r="C6" s="15" t="s">
        <v>22</v>
      </c>
      <c r="D6" s="16" t="s">
        <v>23</v>
      </c>
      <c r="E6" s="19">
        <v>150</v>
      </c>
      <c r="F6" s="18"/>
      <c r="G6" s="20">
        <v>168.45</v>
      </c>
      <c r="H6" s="18">
        <v>5.52</v>
      </c>
      <c r="I6" s="18">
        <v>4.52</v>
      </c>
      <c r="J6" s="72">
        <v>26.45</v>
      </c>
    </row>
    <row r="7" spans="1:10">
      <c r="A7" s="13"/>
      <c r="B7" s="21" t="s">
        <v>24</v>
      </c>
      <c r="C7" s="9" t="s">
        <v>25</v>
      </c>
      <c r="D7" s="16" t="s">
        <v>26</v>
      </c>
      <c r="E7" s="11">
        <v>200</v>
      </c>
      <c r="F7" s="12"/>
      <c r="G7" s="12">
        <v>118.62</v>
      </c>
      <c r="H7" s="12">
        <v>4.75</v>
      </c>
      <c r="I7" s="12">
        <v>2.59</v>
      </c>
      <c r="J7" s="71">
        <v>18.56</v>
      </c>
    </row>
    <row r="8" spans="1:10">
      <c r="A8" s="13"/>
      <c r="B8" s="21" t="s">
        <v>27</v>
      </c>
      <c r="C8" s="22" t="s">
        <v>28</v>
      </c>
      <c r="D8" s="23" t="s">
        <v>29</v>
      </c>
      <c r="E8" s="24">
        <v>30</v>
      </c>
      <c r="F8" s="25"/>
      <c r="G8" s="25">
        <v>81.02</v>
      </c>
      <c r="H8" s="25">
        <v>2.43</v>
      </c>
      <c r="I8" s="25">
        <v>0.3</v>
      </c>
      <c r="J8" s="73">
        <v>14.64</v>
      </c>
    </row>
    <row r="9" ht="15.75" spans="1:10">
      <c r="A9" s="26"/>
      <c r="B9" s="27" t="s">
        <v>30</v>
      </c>
      <c r="C9" s="28"/>
      <c r="D9" s="29"/>
      <c r="E9" s="30">
        <f>SUM(E4:E8)</f>
        <v>540</v>
      </c>
      <c r="F9" s="30">
        <v>85</v>
      </c>
      <c r="G9" s="30">
        <f>SUM(G4:G8)</f>
        <v>587.09</v>
      </c>
      <c r="H9" s="30">
        <f>SUM(H4:H8)</f>
        <v>19.25</v>
      </c>
      <c r="I9" s="30">
        <f>SUM(I4:I8)</f>
        <v>19.75</v>
      </c>
      <c r="J9" s="74">
        <f>SUM(J4:J8)</f>
        <v>73.34</v>
      </c>
    </row>
    <row r="10" spans="1:11">
      <c r="A10" s="8"/>
      <c r="B10" s="21"/>
      <c r="C10" s="31"/>
      <c r="D10" s="32"/>
      <c r="E10" s="33"/>
      <c r="F10" s="34"/>
      <c r="G10" s="35"/>
      <c r="H10" s="35"/>
      <c r="I10" s="35"/>
      <c r="J10" s="38"/>
      <c r="K10" s="75"/>
    </row>
    <row r="11" spans="1:10">
      <c r="A11" s="13"/>
      <c r="B11" s="36"/>
      <c r="C11" s="22"/>
      <c r="D11" s="37"/>
      <c r="E11" s="38"/>
      <c r="F11" s="39"/>
      <c r="G11" s="38"/>
      <c r="H11" s="38"/>
      <c r="I11" s="38"/>
      <c r="J11" s="38"/>
    </row>
    <row r="12" ht="15.75" spans="1:11">
      <c r="A12" s="26"/>
      <c r="B12" s="40" t="s">
        <v>30</v>
      </c>
      <c r="C12" s="28"/>
      <c r="D12" s="41"/>
      <c r="E12" s="42"/>
      <c r="F12" s="43"/>
      <c r="G12" s="44"/>
      <c r="H12" s="44"/>
      <c r="I12" s="44"/>
      <c r="J12" s="44"/>
      <c r="K12" s="75"/>
    </row>
    <row r="13" ht="30" spans="1:10">
      <c r="A13" s="45" t="s">
        <v>31</v>
      </c>
      <c r="B13" s="46" t="s">
        <v>32</v>
      </c>
      <c r="C13" s="9">
        <v>63</v>
      </c>
      <c r="D13" s="10" t="s">
        <v>33</v>
      </c>
      <c r="E13" s="47">
        <v>60</v>
      </c>
      <c r="F13" s="12"/>
      <c r="G13" s="12">
        <v>38.45</v>
      </c>
      <c r="H13" s="12">
        <v>0.92</v>
      </c>
      <c r="I13" s="12">
        <v>2.72</v>
      </c>
      <c r="J13" s="71">
        <v>8.71</v>
      </c>
    </row>
    <row r="14" spans="1:10">
      <c r="A14" s="48"/>
      <c r="B14" s="21" t="s">
        <v>34</v>
      </c>
      <c r="C14" s="49">
        <v>355</v>
      </c>
      <c r="D14" s="50" t="s">
        <v>35</v>
      </c>
      <c r="E14" s="51">
        <v>226</v>
      </c>
      <c r="F14" s="52"/>
      <c r="G14" s="53">
        <v>210.53</v>
      </c>
      <c r="H14" s="53">
        <v>6.23</v>
      </c>
      <c r="I14" s="53">
        <v>9.96</v>
      </c>
      <c r="J14" s="53">
        <v>10.01</v>
      </c>
    </row>
    <row r="15" spans="1:10">
      <c r="A15" s="48"/>
      <c r="B15" s="21" t="s">
        <v>36</v>
      </c>
      <c r="C15" s="49" t="s">
        <v>37</v>
      </c>
      <c r="D15" s="50" t="s">
        <v>38</v>
      </c>
      <c r="E15" s="54">
        <v>100</v>
      </c>
      <c r="F15" s="55"/>
      <c r="G15" s="55">
        <v>141.35</v>
      </c>
      <c r="H15" s="55">
        <v>9.3</v>
      </c>
      <c r="I15" s="55">
        <v>7.05</v>
      </c>
      <c r="J15" s="76">
        <v>14.56</v>
      </c>
    </row>
    <row r="16" spans="1:10">
      <c r="A16" s="48"/>
      <c r="B16" s="21" t="s">
        <v>21</v>
      </c>
      <c r="C16" s="22" t="s">
        <v>39</v>
      </c>
      <c r="D16" s="56" t="s">
        <v>40</v>
      </c>
      <c r="E16" s="24">
        <v>150</v>
      </c>
      <c r="F16" s="25"/>
      <c r="G16" s="25">
        <v>110.75</v>
      </c>
      <c r="H16" s="25">
        <v>5.01</v>
      </c>
      <c r="I16" s="25">
        <v>6.09</v>
      </c>
      <c r="J16" s="73">
        <v>24.56</v>
      </c>
    </row>
    <row r="17" spans="1:10">
      <c r="A17" s="48"/>
      <c r="B17" s="27" t="s">
        <v>41</v>
      </c>
      <c r="C17" s="57">
        <v>349</v>
      </c>
      <c r="D17" s="58" t="s">
        <v>42</v>
      </c>
      <c r="E17" s="59">
        <v>200</v>
      </c>
      <c r="F17" s="60"/>
      <c r="G17" s="59">
        <v>132.8</v>
      </c>
      <c r="H17" s="59">
        <v>0.66</v>
      </c>
      <c r="I17" s="59">
        <v>0.09</v>
      </c>
      <c r="J17" s="59">
        <v>32.01</v>
      </c>
    </row>
    <row r="18" spans="1:10">
      <c r="A18" s="48"/>
      <c r="B18" s="21" t="s">
        <v>43</v>
      </c>
      <c r="C18" s="22" t="s">
        <v>28</v>
      </c>
      <c r="D18" s="23" t="s">
        <v>29</v>
      </c>
      <c r="E18" s="24">
        <v>30</v>
      </c>
      <c r="F18" s="25"/>
      <c r="G18" s="25">
        <v>81.02</v>
      </c>
      <c r="H18" s="25">
        <v>2.43</v>
      </c>
      <c r="I18" s="25">
        <v>0.3</v>
      </c>
      <c r="J18" s="73">
        <v>14.64</v>
      </c>
    </row>
    <row r="19" spans="1:10">
      <c r="A19" s="48"/>
      <c r="B19" s="21" t="s">
        <v>44</v>
      </c>
      <c r="C19" s="22" t="s">
        <v>28</v>
      </c>
      <c r="D19" s="23" t="s">
        <v>45</v>
      </c>
      <c r="E19" s="24">
        <v>30</v>
      </c>
      <c r="F19" s="25"/>
      <c r="G19" s="25">
        <v>66.6</v>
      </c>
      <c r="H19" s="25">
        <v>2.4</v>
      </c>
      <c r="I19" s="25">
        <v>1.02</v>
      </c>
      <c r="J19" s="73">
        <v>12.66</v>
      </c>
    </row>
    <row r="20" spans="1:10">
      <c r="A20" s="48"/>
      <c r="B20" s="27" t="s">
        <v>46</v>
      </c>
      <c r="C20" s="61"/>
      <c r="D20" s="62"/>
      <c r="E20" s="63">
        <f>SUM(E13:E19)</f>
        <v>796</v>
      </c>
      <c r="F20" s="63">
        <v>110.17</v>
      </c>
      <c r="G20" s="63">
        <f>SUM(G13:G19)</f>
        <v>781.5</v>
      </c>
      <c r="H20" s="63">
        <f>SUM(H13:H19)</f>
        <v>26.95</v>
      </c>
      <c r="I20" s="63">
        <f>SUM(I13:I19)</f>
        <v>27.23</v>
      </c>
      <c r="J20" s="63">
        <f>SUM(J13:J19)</f>
        <v>117.15</v>
      </c>
    </row>
    <row r="21" spans="1:10">
      <c r="A21" s="64"/>
      <c r="B21" s="2" t="s">
        <v>47</v>
      </c>
      <c r="C21" s="65"/>
      <c r="D21" s="66"/>
      <c r="E21" s="67">
        <f>E9+E20</f>
        <v>1336</v>
      </c>
      <c r="F21" s="68">
        <v>185</v>
      </c>
      <c r="G21" s="67">
        <f>G9+G20</f>
        <v>1368.59</v>
      </c>
      <c r="H21" s="67">
        <f t="shared" ref="H21:J21" si="0">H9+H20</f>
        <v>46.2</v>
      </c>
      <c r="I21" s="67">
        <f t="shared" si="0"/>
        <v>46.98</v>
      </c>
      <c r="J21" s="67">
        <f t="shared" si="0"/>
        <v>190.49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RowColHeaders="0" workbookViewId="0">
      <selection activeCell="A1" sqref="A1"/>
    </sheetView>
  </sheetViews>
  <sheetFormatPr defaultColWidth="8.71428571428571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cp:revision>2</cp:revision>
  <dcterms:created xsi:type="dcterms:W3CDTF">2015-06-05T18:19:00Z</dcterms:created>
  <cp:lastPrinted>2021-05-18T10:32:00Z</cp:lastPrinted>
  <dcterms:modified xsi:type="dcterms:W3CDTF">2025-12-17T05:04:40Z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1049-12.2.0.23155</vt:lpwstr>
  </property>
</Properties>
</file>