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3515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<sst xmlns="http://schemas.openxmlformats.org/spreadsheetml/2006/main" count="48" uniqueCount="42">
  <si>
    <t>Школа</t>
  </si>
  <si>
    <t>МБОУ Школа № 122 г.о. Самара   1-4 классы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</si>
  <si>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</si>
  <si>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</si>
  <si>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</si>
  <si>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</si>
  <si>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</si>
  <si>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</si>
  <si>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</si>
  <si>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</si>
  <si>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</si>
  <si>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</si>
  <si>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</si>
  <si>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</si>
  <si>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</si>
  <si>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</si>
  <si>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</si>
  <si>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Вафли</t>
  </si>
  <si>
    <t>гор.блюдо</t>
  </si>
  <si>
    <t>Жаркое из птицы</t>
  </si>
  <si>
    <t>гор.напиток</t>
  </si>
  <si>
    <t>Чай с сахаром</t>
  </si>
  <si>
    <t>хлеб</t>
  </si>
  <si>
    <t>Хлеб пшеничный</t>
  </si>
  <si>
    <t>Итого:</t>
  </si>
  <si>
    <t xml:space="preserve">Завтрак </t>
  </si>
  <si>
    <t>Обед</t>
  </si>
  <si>
    <t>Салат из белокочанной капусты с яблоком</t>
  </si>
  <si>
    <t>1 блюдо</t>
  </si>
  <si>
    <t>Борщ из свежей капусты с картофелем, сметаной и зеленью</t>
  </si>
  <si>
    <t>2 блюдо</t>
  </si>
  <si>
    <t>268/759</t>
  </si>
  <si>
    <t>Шницель из мяса с соусом</t>
  </si>
  <si>
    <t>гарнир</t>
  </si>
  <si>
    <t>Пюре из бобовыхс м/раст</t>
  </si>
  <si>
    <t>напиток</t>
  </si>
  <si>
    <t>Сок фруктовый в ассортименте</t>
  </si>
  <si>
    <t>хлеб бел.</t>
  </si>
  <si>
    <t>хлеб черн.</t>
  </si>
  <si>
    <t>Хлеб ржано -пшеничный</t>
  </si>
  <si>
    <t>Итогот за обед:</t>
  </si>
  <si>
    <t>Итогот за 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</si>
</sst>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yyyy/mm/dd"/>
  </numFmts>
  <fonts count="22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0" applyNumberFormat="0" applyFill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22" applyNumberFormat="0" applyAlignment="0" applyProtection="0">
      <alignment vertical="center"/>
    </xf>
    <xf numFmtId="0" fontId="12" fillId="5" borderId="23" applyNumberFormat="0" applyAlignment="0" applyProtection="0">
      <alignment vertical="center"/>
    </xf>
    <xf numFmtId="0" fontId="13" fillId="5" borderId="22" applyNumberFormat="0" applyAlignment="0" applyProtection="0">
      <alignment vertical="center"/>
    </xf>
    <xf numFmtId="0" fontId="14" fillId="6" borderId="24" applyNumberFormat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3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4" xfId="0" applyFill="1" applyBorder="1"/>
    <xf numFmtId="0" fontId="1" fillId="2" borderId="8" xfId="0" applyFont="1" applyFill="1" applyBorder="1" applyAlignment="1" applyProtection="1">
      <alignment horizontal="right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2" fontId="0" fillId="2" borderId="9" xfId="0" applyNumberFormat="1" applyFill="1" applyBorder="1" applyAlignment="1" applyProtection="1">
      <protection locked="0"/>
    </xf>
    <xf numFmtId="0" fontId="0" fillId="0" borderId="10" xfId="0" applyBorder="1"/>
    <xf numFmtId="0" fontId="0" fillId="0" borderId="9" xfId="0" applyBorder="1"/>
    <xf numFmtId="2" fontId="0" fillId="2" borderId="4" xfId="0" applyNumberFormat="1" applyFill="1" applyBorder="1" applyAlignment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horizontal="right"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180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80" fontId="0" fillId="2" borderId="4" xfId="0" applyNumberFormat="1" applyFill="1" applyBorder="1" applyAlignment="1" applyProtection="1">
      <protection locked="0"/>
    </xf>
    <xf numFmtId="0" fontId="0" fillId="2" borderId="12" xfId="0" applyFill="1" applyBorder="1" applyAlignment="1" applyProtection="1">
      <alignment horizontal="right" wrapText="1"/>
      <protection locked="0"/>
    </xf>
    <xf numFmtId="180" fontId="0" fillId="2" borderId="12" xfId="0" applyNumberFormat="1" applyFill="1" applyBorder="1" applyAlignment="1" applyProtection="1">
      <protection locked="0"/>
    </xf>
    <xf numFmtId="0" fontId="0" fillId="0" borderId="14" xfId="0" applyBorder="1" applyAlignment="1"/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protection locked="0"/>
    </xf>
    <xf numFmtId="0" fontId="0" fillId="2" borderId="4" xfId="0" applyFill="1" applyBorder="1" applyAlignment="1"/>
    <xf numFmtId="0" fontId="0" fillId="0" borderId="15" xfId="0" applyBorder="1" applyAlignment="1"/>
    <xf numFmtId="0" fontId="2" fillId="2" borderId="8" xfId="0" applyFont="1" applyFill="1" applyBorder="1" applyAlignment="1" applyProtection="1">
      <alignment horizontal="righ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0" fillId="2" borderId="16" xfId="0" applyNumberFormat="1" applyFill="1" applyBorder="1" applyAlignment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7" xfId="0" applyBorder="1" applyAlignment="1"/>
    <xf numFmtId="0" fontId="0" fillId="2" borderId="4" xfId="0" applyFill="1" applyBorder="1"/>
    <xf numFmtId="1" fontId="0" fillId="2" borderId="4" xfId="0" applyNumberFormat="1" applyFill="1" applyBorder="1" applyAlignment="1"/>
    <xf numFmtId="2" fontId="0" fillId="2" borderId="4" xfId="0" applyNumberFormat="1" applyFill="1" applyBorder="1" applyAlignment="1"/>
    <xf numFmtId="180" fontId="0" fillId="2" borderId="4" xfId="0" applyNumberFormat="1" applyFill="1" applyBorder="1" applyAlignment="1"/>
    <xf numFmtId="181" fontId="0" fillId="2" borderId="4" xfId="0" applyNumberFormat="1" applyFill="1" applyBorder="1" applyProtection="1">
      <protection locked="0"/>
    </xf>
    <xf numFmtId="0" fontId="0" fillId="0" borderId="18" xfId="0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C19" sqref="C19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1">
        <v>46010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2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0">
        <v>60</v>
      </c>
      <c r="F4" s="11"/>
      <c r="G4" s="10">
        <v>155.06</v>
      </c>
      <c r="H4" s="10">
        <v>0.92</v>
      </c>
      <c r="I4" s="10">
        <v>5.15</v>
      </c>
      <c r="J4" s="10">
        <v>16.32</v>
      </c>
    </row>
    <row r="5" spans="1:10">
      <c r="A5" s="12"/>
      <c r="B5" s="13" t="s">
        <v>18</v>
      </c>
      <c r="C5" s="9">
        <v>259</v>
      </c>
      <c r="D5" s="10" t="s">
        <v>19</v>
      </c>
      <c r="E5" s="10">
        <v>200</v>
      </c>
      <c r="F5" s="14"/>
      <c r="G5" s="10">
        <v>209.15</v>
      </c>
      <c r="H5" s="10">
        <v>11.58</v>
      </c>
      <c r="I5" s="10">
        <v>9.83</v>
      </c>
      <c r="J5" s="10">
        <v>22.93</v>
      </c>
    </row>
    <row r="6" spans="1:10">
      <c r="A6" s="12"/>
      <c r="B6" s="13" t="s">
        <v>18</v>
      </c>
      <c r="C6" s="9"/>
      <c r="D6" s="10"/>
      <c r="E6" s="10"/>
      <c r="F6" s="14"/>
      <c r="G6" s="10"/>
      <c r="H6" s="10"/>
      <c r="I6" s="10"/>
      <c r="J6" s="10"/>
    </row>
    <row r="7" spans="1:10">
      <c r="A7" s="12"/>
      <c r="B7" s="15" t="s">
        <v>20</v>
      </c>
      <c r="C7" s="16">
        <v>376</v>
      </c>
      <c r="D7" s="10" t="s">
        <v>21</v>
      </c>
      <c r="E7" s="10">
        <v>200</v>
      </c>
      <c r="F7" s="14"/>
      <c r="G7" s="10">
        <v>106</v>
      </c>
      <c r="H7" s="10">
        <v>3.26</v>
      </c>
      <c r="I7" s="10">
        <v>1.25</v>
      </c>
      <c r="J7" s="10">
        <v>8.23</v>
      </c>
    </row>
    <row r="8" spans="1:10">
      <c r="A8" s="12"/>
      <c r="B8" s="15" t="s">
        <v>22</v>
      </c>
      <c r="C8" s="9" t="s">
        <v>16</v>
      </c>
      <c r="D8" s="10" t="s">
        <v>23</v>
      </c>
      <c r="E8" s="10">
        <v>45</v>
      </c>
      <c r="F8" s="14"/>
      <c r="G8" s="10">
        <v>108.49</v>
      </c>
      <c r="H8" s="10">
        <v>3.49</v>
      </c>
      <c r="I8" s="10">
        <v>3.52</v>
      </c>
      <c r="J8" s="10">
        <v>19.52</v>
      </c>
    </row>
    <row r="9" ht="15.75" spans="1:10">
      <c r="A9" s="17"/>
      <c r="B9" s="18" t="s">
        <v>24</v>
      </c>
      <c r="C9" s="19"/>
      <c r="D9" s="20"/>
      <c r="E9" s="21">
        <f>SUM(E4:E8)</f>
        <v>505</v>
      </c>
      <c r="F9" s="22">
        <v>85</v>
      </c>
      <c r="G9" s="22">
        <f>SUM(G4:G8)</f>
        <v>578.7</v>
      </c>
      <c r="H9" s="22">
        <f t="shared" ref="H9:J9" si="0">SUM(H4:H8)</f>
        <v>19.25</v>
      </c>
      <c r="I9" s="22">
        <f t="shared" si="0"/>
        <v>19.75</v>
      </c>
      <c r="J9" s="22">
        <f t="shared" si="0"/>
        <v>67</v>
      </c>
    </row>
    <row r="10" spans="1:10">
      <c r="A10" s="7" t="s">
        <v>25</v>
      </c>
      <c r="B10" s="23"/>
      <c r="C10" s="24"/>
      <c r="D10" s="25"/>
      <c r="E10" s="26"/>
      <c r="F10" s="27"/>
      <c r="G10" s="26"/>
      <c r="H10" s="26"/>
      <c r="I10" s="26"/>
      <c r="J10" s="31"/>
    </row>
    <row r="11" spans="1:10">
      <c r="A11" s="12"/>
      <c r="B11" s="28"/>
      <c r="C11" s="29"/>
      <c r="D11" s="30"/>
      <c r="E11" s="31"/>
      <c r="F11" s="31"/>
      <c r="G11" s="31"/>
      <c r="H11" s="31"/>
      <c r="I11" s="31"/>
      <c r="J11" s="31"/>
    </row>
    <row r="12" ht="15.75" spans="1:10">
      <c r="A12" s="17"/>
      <c r="B12" s="18"/>
      <c r="C12" s="32"/>
      <c r="D12" s="20"/>
      <c r="E12" s="33"/>
      <c r="F12" s="22"/>
      <c r="G12" s="33"/>
      <c r="H12" s="33"/>
      <c r="I12" s="33"/>
      <c r="J12" s="33"/>
    </row>
    <row r="13" spans="1:10">
      <c r="A13" s="34" t="s">
        <v>26</v>
      </c>
      <c r="B13" s="15" t="s">
        <v>15</v>
      </c>
      <c r="C13" s="9">
        <v>46</v>
      </c>
      <c r="D13" s="35" t="s">
        <v>27</v>
      </c>
      <c r="E13" s="36">
        <v>60</v>
      </c>
      <c r="F13" s="14"/>
      <c r="G13" s="37">
        <v>54.06</v>
      </c>
      <c r="H13" s="14">
        <v>0.07</v>
      </c>
      <c r="I13" s="14">
        <v>3.06</v>
      </c>
      <c r="J13" s="14">
        <v>6.7</v>
      </c>
    </row>
    <row r="14" ht="25.5" spans="1:10">
      <c r="A14" s="38"/>
      <c r="B14" s="15" t="s">
        <v>28</v>
      </c>
      <c r="C14" s="39">
        <v>82</v>
      </c>
      <c r="D14" s="40" t="s">
        <v>29</v>
      </c>
      <c r="E14" s="41">
        <v>206</v>
      </c>
      <c r="F14" s="14"/>
      <c r="G14" s="41">
        <v>151.34</v>
      </c>
      <c r="H14" s="41">
        <v>3.56</v>
      </c>
      <c r="I14" s="41">
        <v>6.7</v>
      </c>
      <c r="J14" s="41">
        <v>12.24</v>
      </c>
    </row>
    <row r="15" spans="1:10">
      <c r="A15" s="38"/>
      <c r="B15" s="15" t="s">
        <v>30</v>
      </c>
      <c r="C15" s="9" t="s">
        <v>31</v>
      </c>
      <c r="D15" s="42" t="s">
        <v>32</v>
      </c>
      <c r="E15" s="10">
        <v>100</v>
      </c>
      <c r="F15" s="14"/>
      <c r="G15" s="10">
        <v>196.36</v>
      </c>
      <c r="H15" s="10">
        <v>6.94</v>
      </c>
      <c r="I15" s="10">
        <v>12.99</v>
      </c>
      <c r="J15" s="10">
        <v>10.73</v>
      </c>
    </row>
    <row r="16" spans="1:10">
      <c r="A16" s="38"/>
      <c r="B16" s="15" t="s">
        <v>33</v>
      </c>
      <c r="C16" s="9">
        <v>199</v>
      </c>
      <c r="D16" s="42" t="s">
        <v>34</v>
      </c>
      <c r="E16" s="10">
        <v>150</v>
      </c>
      <c r="F16" s="14"/>
      <c r="G16" s="10">
        <v>184.56</v>
      </c>
      <c r="H16" s="10">
        <v>9.29</v>
      </c>
      <c r="I16" s="10">
        <v>3.5</v>
      </c>
      <c r="J16" s="10">
        <v>30.36</v>
      </c>
    </row>
    <row r="17" spans="1:10">
      <c r="A17" s="38"/>
      <c r="B17" s="15" t="s">
        <v>35</v>
      </c>
      <c r="C17" s="39">
        <v>389</v>
      </c>
      <c r="D17" s="40" t="s">
        <v>36</v>
      </c>
      <c r="E17" s="41">
        <v>200</v>
      </c>
      <c r="F17" s="43"/>
      <c r="G17" s="41">
        <v>35.26</v>
      </c>
      <c r="H17" s="41">
        <v>0.35</v>
      </c>
      <c r="I17" s="41">
        <v>0.08</v>
      </c>
      <c r="J17" s="41">
        <v>29.85</v>
      </c>
    </row>
    <row r="18" spans="1:10">
      <c r="A18" s="38"/>
      <c r="B18" s="15" t="s">
        <v>37</v>
      </c>
      <c r="C18" s="9" t="s">
        <v>16</v>
      </c>
      <c r="D18" s="42" t="s">
        <v>23</v>
      </c>
      <c r="E18" s="10">
        <v>30</v>
      </c>
      <c r="F18" s="14"/>
      <c r="G18" s="10">
        <v>81.02</v>
      </c>
      <c r="H18" s="10">
        <v>2.43</v>
      </c>
      <c r="I18" s="10">
        <v>0.3</v>
      </c>
      <c r="J18" s="10">
        <v>14.64</v>
      </c>
    </row>
    <row r="19" spans="1:10">
      <c r="A19" s="38"/>
      <c r="B19" s="15" t="s">
        <v>38</v>
      </c>
      <c r="C19" s="9" t="s">
        <v>16</v>
      </c>
      <c r="D19" s="42" t="s">
        <v>39</v>
      </c>
      <c r="E19" s="10">
        <v>30</v>
      </c>
      <c r="F19" s="14"/>
      <c r="G19" s="10">
        <v>66.6</v>
      </c>
      <c r="H19" s="10">
        <v>2.4</v>
      </c>
      <c r="I19" s="10">
        <v>1.02</v>
      </c>
      <c r="J19" s="10">
        <v>12.66</v>
      </c>
    </row>
    <row r="20" spans="1:10">
      <c r="A20" s="38"/>
      <c r="B20" s="44" t="s">
        <v>40</v>
      </c>
      <c r="C20" s="44"/>
      <c r="D20" s="45"/>
      <c r="E20" s="43">
        <f>SUM(E13:E19)</f>
        <v>776</v>
      </c>
      <c r="F20" s="43">
        <v>110.19</v>
      </c>
      <c r="G20" s="43">
        <f>SUM(G13:G19)</f>
        <v>769.2</v>
      </c>
      <c r="H20" s="43">
        <f t="shared" ref="H20:J20" si="1">SUM(H13:H19)</f>
        <v>25.04</v>
      </c>
      <c r="I20" s="43">
        <f t="shared" si="1"/>
        <v>27.65</v>
      </c>
      <c r="J20" s="43">
        <f t="shared" si="1"/>
        <v>117.18</v>
      </c>
    </row>
    <row r="21" spans="1:10">
      <c r="A21" s="46"/>
      <c r="B21" s="28" t="s">
        <v>41</v>
      </c>
      <c r="C21" s="28"/>
      <c r="D21" s="47"/>
      <c r="E21" s="48">
        <f>E9+E20+E12</f>
        <v>1281</v>
      </c>
      <c r="F21" s="49">
        <f t="shared" ref="F21:G21" si="2">F9+F20+F12</f>
        <v>195.19</v>
      </c>
      <c r="G21" s="50">
        <f t="shared" si="2"/>
        <v>1347.9</v>
      </c>
      <c r="H21" s="50">
        <f t="shared" ref="H21:J21" si="3">H9+H20+H12</f>
        <v>44.29</v>
      </c>
      <c r="I21" s="50">
        <f t="shared" si="3"/>
        <v>47.4</v>
      </c>
      <c r="J21" s="50">
        <f t="shared" si="3"/>
        <v>184.18</v>
      </c>
    </row>
  </sheetData>
  <mergeCells count="2">
    <mergeCell ref="B1:D1"/>
    <mergeCell ref="A13:A21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стас</cp:lastModifiedBy>
  <dcterms:created xsi:type="dcterms:W3CDTF">2015-06-05T18:19:00Z</dcterms:created>
  <cp:lastPrinted>2021-05-18T10:32:00Z</cp:lastPrinted>
  <dcterms:modified xsi:type="dcterms:W3CDTF">2025-12-19T03:32:13Z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CBCEA522DDBF4B96ACD36CF098B5269B_12</vt:lpwstr>
  </property>
  <property fmtid="{D5CDD505-2E9C-101B-9397-08002B2CF9AE}" pid="3" name="KSOProductBuildVer">
    <vt:lpwstr>1049-12.2.0.23155</vt:lpwstr>
  </property>
</Properties>
</file>