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<sst xmlns="http://schemas.openxmlformats.org/spreadsheetml/2006/main" count="53" uniqueCount="47">
  <si>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</si>
  <si>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</si>
  <si>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</si>
  <si>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</si>
  <si>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</si>
  <si>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</si>
  <si>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</si>
  <si>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</si>
  <si>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</si>
  <si>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</si>
  <si>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</si>
  <si>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</si>
  <si>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</si>
  <si>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</si>
  <si>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</si>
  <si>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</si>
  <si>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</si>
  <si>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302/171</t>
  </si>
  <si>
    <t>Каша гречневая рассыпчатая</t>
  </si>
  <si>
    <t>гор.напиток</t>
  </si>
  <si>
    <t>383/Акт</t>
  </si>
  <si>
    <t>хлеб</t>
  </si>
  <si>
    <t xml:space="preserve">           ПР</t>
  </si>
  <si>
    <t>Хлеб пшеничный</t>
  </si>
  <si>
    <t>Итого:</t>
  </si>
  <si>
    <t>Завтрак 2</t>
  </si>
  <si>
    <t>ПР</t>
  </si>
  <si>
    <t>Икра кабачковая</t>
  </si>
  <si>
    <t>Обед</t>
  </si>
  <si>
    <t>1 блюдо</t>
  </si>
  <si>
    <t>Щи из свежей капусты с картофелем,сметаной и зеленью</t>
  </si>
  <si>
    <t>2 блюдо</t>
  </si>
  <si>
    <t>Плов из птицы</t>
  </si>
  <si>
    <t>Напиток</t>
  </si>
  <si>
    <t>Компот из смеси сухофруктов+Свитамин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</si>
  <si>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</si>
  <si>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</si>
  <si>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</si>
  <si>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</si>
  <si>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</si>
  <si>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268/Акт</t>
  </si>
  <si>
    <t>Бутерброд с повидлом</t>
  </si>
  <si>
    <t>Колбаса отварная с соусом с соусом</t>
  </si>
  <si>
    <t>Чай с лимоном</t>
  </si>
  <si>
    <t>Витаминизация</t>
  </si>
  <si>
    <t>Акт</t>
  </si>
  <si>
    <t>Компот из свежезамороженных ягод+С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</si>
</sst>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E22" sqref="E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47">
        <v>45579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0">
      <c r="A4" s="4" t="s">
        <v>14</v>
      </c>
      <c r="B4" s="5" t="s">
        <v>15</v>
      </c>
      <c r="C4" s="6" t="s">
        <v>26</v>
      </c>
      <c r="D4" s="7" t="s">
        <v>41</v>
      </c>
      <c r="E4" s="8">
        <v>60</v>
      </c>
      <c r="F4" s="9"/>
      <c r="G4" s="9">
        <v>221</v>
      </c>
      <c r="H4" s="9">
        <v>1.01</v>
      </c>
      <c r="I4" s="9">
        <v>4.5599999999999996</v>
      </c>
      <c r="J4" s="49">
        <v>6.03</v>
      </c>
    </row>
    <row r="5" spans="1:10">
      <c r="A5" s="10"/>
      <c r="B5" s="11" t="s">
        <v>16</v>
      </c>
      <c r="C5" s="6" t="s">
        <v>40</v>
      </c>
      <c r="D5" s="12" t="s">
        <v>42</v>
      </c>
      <c r="E5" s="13">
        <v>100</v>
      </c>
      <c r="F5" s="14"/>
      <c r="G5" s="14">
        <v>194</v>
      </c>
      <c r="H5" s="14">
        <v>6.15</v>
      </c>
      <c r="I5" s="14">
        <v>12.02</v>
      </c>
      <c r="J5" s="50">
        <v>3.89</v>
      </c>
    </row>
    <row r="6" spans="1:10">
      <c r="A6" s="10"/>
      <c r="B6" s="11" t="s">
        <v>16</v>
      </c>
      <c r="C6" s="15" t="s">
        <v>17</v>
      </c>
      <c r="D6" s="12" t="s">
        <v>18</v>
      </c>
      <c r="E6" s="13">
        <v>150</v>
      </c>
      <c r="F6" s="14"/>
      <c r="G6" s="14">
        <v>243.75</v>
      </c>
      <c r="H6" s="14">
        <v>8.6</v>
      </c>
      <c r="I6" s="14">
        <v>6.09</v>
      </c>
      <c r="J6" s="9">
        <v>38.64</v>
      </c>
    </row>
    <row r="7" spans="1:10">
      <c r="A7" s="10"/>
      <c r="B7" s="16" t="s">
        <v>19</v>
      </c>
      <c r="C7" s="6" t="s">
        <v>20</v>
      </c>
      <c r="D7" s="7" t="s">
        <v>43</v>
      </c>
      <c r="E7" s="8">
        <v>200</v>
      </c>
      <c r="F7" s="9"/>
      <c r="G7" s="9">
        <v>118.62</v>
      </c>
      <c r="H7" s="9">
        <v>0</v>
      </c>
      <c r="I7" s="9">
        <v>0</v>
      </c>
      <c r="J7" s="9">
        <v>30.96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544</v>
      </c>
      <c r="F9" s="24">
        <v>80</v>
      </c>
      <c r="G9" s="25">
        <v>837</v>
      </c>
      <c r="H9" s="26">
        <v>18.190000000000001</v>
      </c>
      <c r="I9" s="25">
        <v>22.97</v>
      </c>
      <c r="J9" s="25">
        <v>94.16</v>
      </c>
    </row>
    <row r="10" spans="1:10" ht="30">
      <c r="A10" s="55" t="s">
        <v>25</v>
      </c>
      <c r="B10" s="15" t="s">
        <v>44</v>
      </c>
      <c r="C10" s="27" t="s">
        <v>45</v>
      </c>
      <c r="D10" s="28" t="s">
        <v>46</v>
      </c>
      <c r="E10" s="29">
        <v>200</v>
      </c>
      <c r="F10" s="30"/>
      <c r="G10" s="31">
        <v>32</v>
      </c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>
        <v>19.809999999999999</v>
      </c>
      <c r="G13" s="39"/>
      <c r="H13" s="39"/>
      <c r="I13" s="39"/>
      <c r="J13" s="39"/>
    </row>
    <row r="14" spans="1:10">
      <c r="A14" s="40"/>
      <c r="B14" s="11"/>
      <c r="C14" s="41" t="s">
        <v>26</v>
      </c>
      <c r="D14" s="42" t="s">
        <v>27</v>
      </c>
      <c r="E14" s="32">
        <v>60</v>
      </c>
      <c r="F14" s="9"/>
      <c r="G14" s="33">
        <v>80.28</v>
      </c>
      <c r="H14" s="33">
        <v>1.64</v>
      </c>
      <c r="I14" s="33">
        <v>4.3099999999999996</v>
      </c>
      <c r="J14" s="33">
        <v>8.73</v>
      </c>
    </row>
    <row r="15" spans="1:10" ht="30">
      <c r="A15" s="58" t="s">
        <v>28</v>
      </c>
      <c r="B15" s="15" t="s">
        <v>29</v>
      </c>
      <c r="C15" s="6">
        <v>88</v>
      </c>
      <c r="D15" s="7" t="s">
        <v>30</v>
      </c>
      <c r="E15" s="8">
        <v>206</v>
      </c>
      <c r="F15" s="9"/>
      <c r="G15" s="15">
        <v>79.94</v>
      </c>
      <c r="H15" s="15">
        <v>1.57</v>
      </c>
      <c r="I15" s="15">
        <v>4.72</v>
      </c>
      <c r="J15" s="15">
        <v>6.54</v>
      </c>
    </row>
    <row r="16" spans="1:10">
      <c r="A16" s="58"/>
      <c r="B16" s="15" t="s">
        <v>31</v>
      </c>
      <c r="C16" s="41">
        <v>291</v>
      </c>
      <c r="D16" s="42" t="s">
        <v>32</v>
      </c>
      <c r="E16" s="43">
        <v>200</v>
      </c>
      <c r="F16" s="44"/>
      <c r="G16" s="45">
        <v>305.33</v>
      </c>
      <c r="H16" s="44">
        <v>16.95</v>
      </c>
      <c r="I16" s="44">
        <v>10.47</v>
      </c>
      <c r="J16" s="44">
        <v>35.729999999999997</v>
      </c>
    </row>
    <row r="17" spans="1:10">
      <c r="A17" s="58"/>
      <c r="B17" s="15" t="s">
        <v>31</v>
      </c>
      <c r="C17" s="6"/>
      <c r="D17" s="7"/>
      <c r="E17" s="8"/>
      <c r="F17" s="9"/>
      <c r="G17" s="9"/>
      <c r="H17" s="9"/>
      <c r="I17" s="9"/>
      <c r="J17" s="49"/>
    </row>
    <row r="18" spans="1:10">
      <c r="A18" s="58"/>
      <c r="B18" s="20" t="s">
        <v>33</v>
      </c>
      <c r="C18" s="6">
        <v>349</v>
      </c>
      <c r="D18" s="7" t="s">
        <v>34</v>
      </c>
      <c r="E18" s="43">
        <v>200</v>
      </c>
      <c r="F18" s="9"/>
      <c r="G18" s="9">
        <v>132.80000000000001</v>
      </c>
      <c r="H18" s="9">
        <v>1</v>
      </c>
      <c r="I18" s="9">
        <v>0</v>
      </c>
      <c r="J18" s="49">
        <v>18.2</v>
      </c>
    </row>
    <row r="19" spans="1:10">
      <c r="A19" s="58"/>
      <c r="B19" s="15" t="s">
        <v>35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36</v>
      </c>
      <c r="C20" s="6" t="s">
        <v>22</v>
      </c>
      <c r="D20" s="7" t="s">
        <v>37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38</v>
      </c>
      <c r="C21" s="20"/>
      <c r="D21" s="12"/>
      <c r="E21" s="17">
        <v>726</v>
      </c>
      <c r="F21" s="14">
        <v>105</v>
      </c>
      <c r="G21" s="14">
        <f>SUM(G14:G20)</f>
        <v>745.96999999999991</v>
      </c>
      <c r="H21" s="14">
        <f>SUM(H14:H20)</f>
        <v>26.02</v>
      </c>
      <c r="I21" s="14">
        <f>SUM(I14:I20)</f>
        <v>20.82</v>
      </c>
      <c r="J21" s="14">
        <f>SUM(J14:J20)</f>
        <v>96.5</v>
      </c>
    </row>
    <row r="22" spans="1:10">
      <c r="A22" s="59"/>
      <c r="B22" s="5" t="s">
        <v>39</v>
      </c>
      <c r="C22" s="5"/>
      <c r="D22" s="15"/>
      <c r="E22" s="46">
        <v>1470</v>
      </c>
      <c r="F22" s="46">
        <f>F9+F13+F21</f>
        <v>204.81</v>
      </c>
      <c r="G22" s="46">
        <v>1583</v>
      </c>
      <c r="H22" s="46">
        <v>43.87</v>
      </c>
      <c r="I22" s="46">
        <v>43.88</v>
      </c>
      <c r="J22" s="46">
        <v>204.47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2024-10-14T11:48:40Z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