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<sst xmlns="http://schemas.openxmlformats.org/spreadsheetml/2006/main" count="48" uniqueCount="44">
  <si>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</si>
  <si>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</si>
  <si>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</si>
  <si>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</si>
  <si>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</si>
  <si>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</si>
  <si>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</si>
  <si>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</si>
  <si>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</si>
  <si>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</si>
  <si>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</si>
  <si>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</si>
  <si>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</si>
  <si>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</si>
  <si>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</si>
  <si>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</si>
  <si>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</si>
  <si>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</si>
  <si>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</si>
  <si>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</si>
  <si>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</si>
  <si>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</si>
  <si>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</si>
  <si>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</si>
  <si>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</si>
  <si>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</si>
  <si>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</si>
  <si>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</si>
  <si>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</si>
  <si>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</si>
  <si>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</si>
  <si>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</si>
  <si>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</si>
  <si>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</si>
  <si>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</si>
  <si>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</si>
  <si>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</si>
  <si>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272/330</t>
  </si>
  <si>
    <t>Биточки запеченные в сметанном соусе с рисом</t>
  </si>
  <si>
    <t>Бутерброд с сыром</t>
  </si>
  <si>
    <t>Кофейный напиток с молоком</t>
  </si>
  <si>
    <t>Каша молочная пшенная</t>
  </si>
  <si>
    <t>Винегрет овощной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</si>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</sst>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45706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39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41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40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85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67</v>
      </c>
      <c r="D12" s="13" t="s">
        <v>42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43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37</v>
      </c>
      <c r="D14" s="7" t="s">
        <v>38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/>
      <c r="D15" s="7"/>
      <c r="E15" s="17"/>
      <c r="F15" s="9"/>
      <c r="G15" s="9"/>
      <c r="H15" s="9"/>
      <c r="I15" s="9"/>
      <c r="J15" s="46"/>
    </row>
    <row r="16" spans="1:11">
      <c r="A16" s="35"/>
      <c r="B16" s="36" t="s">
        <v>30</v>
      </c>
      <c r="C16" s="37">
        <v>389</v>
      </c>
      <c r="D16" s="38" t="s">
        <v>31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32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33</v>
      </c>
      <c r="C18" s="6" t="s">
        <v>21</v>
      </c>
      <c r="D18" s="7" t="s">
        <v>34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35</v>
      </c>
      <c r="C19" s="36"/>
      <c r="D19" s="38"/>
      <c r="E19" s="39">
        <v>796</v>
      </c>
      <c r="F19" s="40">
        <v>110.17</v>
      </c>
      <c r="G19" s="40">
        <f>SUM(G12:G18)</f>
        <v>908.84</v>
      </c>
      <c r="H19" s="40">
        <f t="shared" ref="H19:J19" si="1">SUM(H12:H18)</f>
        <v>16.29</v>
      </c>
      <c r="I19" s="40">
        <f t="shared" si="1"/>
        <v>25.5</v>
      </c>
      <c r="J19" s="40">
        <f t="shared" si="1"/>
        <v>77.539999999999992</v>
      </c>
    </row>
    <row r="20" spans="1:10">
      <c r="A20" s="41"/>
      <c r="B20" s="5" t="s">
        <v>36</v>
      </c>
      <c r="C20" s="5"/>
      <c r="D20" s="34"/>
      <c r="E20" s="42">
        <v>1491</v>
      </c>
      <c r="F20" s="43">
        <v>195.17</v>
      </c>
      <c r="G20" s="43">
        <v>1498</v>
      </c>
      <c r="H20" s="43">
        <f t="shared" ref="H20:J20" si="2">H8+H11+H19</f>
        <v>37.36</v>
      </c>
      <c r="I20" s="43">
        <f t="shared" si="2"/>
        <v>36.450000000000003</v>
      </c>
      <c r="J20" s="43">
        <f t="shared" si="2"/>
        <v>154.88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2025-02-17T06:37:00Z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