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<sst xmlns="http://schemas.openxmlformats.org/spreadsheetml/2006/main" count="47" uniqueCount="44">
  <si>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</si>
  <si>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</si>
  <si>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</si>
  <si>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</si>
  <si>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</si>
  <si>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</si>
  <si>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</si>
  <si>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</si>
  <si>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</si>
  <si>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</si>
  <si>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</si>
  <si>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</si>
  <si>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</si>
  <si>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</si>
  <si>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</si>
  <si>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</si>
  <si>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</si>
  <si>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</si>
  <si>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</si>
  <si>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</si>
  <si>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</si>
  <si>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</si>
  <si>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</si>
  <si>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</si>
  <si>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</si>
  <si>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</si>
  <si>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</si>
  <si>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</si>
  <si>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</si>
  <si>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</si>
  <si>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</si>
  <si>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</si>
  <si>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</si>
  <si>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Витаминный</t>
  </si>
  <si>
    <t>Плов из птицы</t>
  </si>
  <si>
    <t>Кисель</t>
  </si>
  <si>
    <t>Винегрет овощной</t>
  </si>
  <si>
    <t>Суп картофельный с клёцками и зеленью</t>
  </si>
  <si>
    <t>108/109</t>
  </si>
  <si>
    <t>Шницель из мяса с соусом</t>
  </si>
  <si>
    <t>268/759</t>
  </si>
  <si>
    <t>Компот из кураги</t>
  </si>
  <si>
    <t>Каша гречневая рассыпчатая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</si>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</sst>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1" fontId="0" fillId="2" borderId="2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45917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49</v>
      </c>
      <c r="D4" s="7" t="s">
        <v>33</v>
      </c>
      <c r="E4" s="8">
        <v>60</v>
      </c>
      <c r="F4" s="9"/>
      <c r="G4" s="9">
        <v>93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>
        <v>291</v>
      </c>
      <c r="D5" s="13" t="s">
        <v>34</v>
      </c>
      <c r="E5" s="14">
        <v>200</v>
      </c>
      <c r="F5" s="15"/>
      <c r="G5" s="15">
        <v>299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883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500</v>
      </c>
      <c r="F8" s="25">
        <v>85</v>
      </c>
      <c r="G8" s="25">
        <f>SUM(G4:G7)</f>
        <v>628.62</v>
      </c>
      <c r="H8" s="25">
        <f>SUM(H4:H7)</f>
        <v>13.2</v>
      </c>
      <c r="I8" s="25">
        <f>SUM(I4:I7)</f>
        <v>8.7100000000000009</v>
      </c>
      <c r="J8" s="41">
        <f>SUM(J4:J7)</f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67</v>
      </c>
      <c r="D12" s="13" t="s">
        <v>36</v>
      </c>
      <c r="E12" s="14">
        <v>60</v>
      </c>
      <c r="F12" s="15"/>
      <c r="G12" s="15">
        <v>75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25</v>
      </c>
      <c r="C13" s="6" t="s">
        <v>38</v>
      </c>
      <c r="D13" s="7" t="s">
        <v>37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 t="s">
        <v>40</v>
      </c>
      <c r="D14" s="7" t="s">
        <v>39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56"/>
      <c r="C15" s="38" t="s">
        <v>43</v>
      </c>
      <c r="D15" s="39" t="s">
        <v>42</v>
      </c>
      <c r="E15" s="57">
        <v>150</v>
      </c>
      <c r="F15" s="41"/>
      <c r="G15" s="41">
        <v>211</v>
      </c>
      <c r="H15" s="41">
        <v>4.0599999999999996</v>
      </c>
      <c r="I15" s="41">
        <v>1.34</v>
      </c>
      <c r="J15" s="51">
        <v>5.46</v>
      </c>
    </row>
    <row r="16" spans="1:11">
      <c r="A16" s="36"/>
      <c r="B16" s="37" t="s">
        <v>27</v>
      </c>
      <c r="C16" s="38">
        <v>349</v>
      </c>
      <c r="D16" s="39" t="s">
        <v>41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28</v>
      </c>
      <c r="C17" s="6" t="s">
        <v>20</v>
      </c>
      <c r="D17" s="7" t="s">
        <v>21</v>
      </c>
      <c r="E17" s="19">
        <v>30</v>
      </c>
      <c r="F17" s="9"/>
      <c r="G17" s="9">
        <v>81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29</v>
      </c>
      <c r="C18" s="6" t="s">
        <v>20</v>
      </c>
      <c r="D18" s="7" t="s">
        <v>30</v>
      </c>
      <c r="E18" s="19">
        <v>30</v>
      </c>
      <c r="F18" s="9"/>
      <c r="G18" s="9">
        <v>67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31</v>
      </c>
      <c r="C19" s="37"/>
      <c r="D19" s="39"/>
      <c r="E19" s="40">
        <v>806</v>
      </c>
      <c r="F19" s="41">
        <v>110.17</v>
      </c>
      <c r="G19" s="41">
        <f>SUM(G12:G18)</f>
        <v>977</v>
      </c>
      <c r="H19" s="41">
        <f>SUM(H12:H18)</f>
        <v>24.68</v>
      </c>
      <c r="I19" s="41">
        <f>SUM(I12:I18)</f>
        <v>16.29</v>
      </c>
      <c r="J19" s="41">
        <f>SUM(J12:J18)</f>
        <v>74.099999999999994</v>
      </c>
    </row>
    <row r="20" spans="1:10">
      <c r="A20" s="42"/>
      <c r="B20" s="5" t="s">
        <v>32</v>
      </c>
      <c r="C20" s="5"/>
      <c r="D20" s="35"/>
      <c r="E20" s="43">
        <v>1270</v>
      </c>
      <c r="F20" s="44">
        <f>F8+F11+F19</f>
        <v>195.17000000000002</v>
      </c>
      <c r="G20" s="44">
        <v>1478</v>
      </c>
      <c r="H20" s="44">
        <f>H8+H11+H19</f>
        <v>37.879999999999995</v>
      </c>
      <c r="I20" s="44">
        <f>I8+I11+I19</f>
        <v>25</v>
      </c>
      <c r="J20" s="44">
        <f>J8+J11+J19</f>
        <v>188.8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