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</calcChain>
</file>

<file path=xl/sharedStrings.xml><?xml version="1.0" encoding="utf-8"?>
<sst xmlns="http://schemas.openxmlformats.org/spreadsheetml/2006/main" count="48" uniqueCount="45">
  <si>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</si>
  <si>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</si>
  <si>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</si>
  <si>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</si>
  <si>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</si>
  <si>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</si>
  <si>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</si>
  <si>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</si>
  <si>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</si>
  <si>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</si>
  <si>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</si>
  <si>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</si>
  <si>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</si>
  <si>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</si>
  <si>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</si>
  <si>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</si>
  <si>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</si>
  <si>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</si>
  <si>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</si>
  <si>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</si>
  <si>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</si>
  <si>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</si>
  <si>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</si>
  <si>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</si>
  <si>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</si>
  <si>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</si>
  <si>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</si>
  <si>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</si>
  <si>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</si>
  <si>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</si>
  <si>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</si>
  <si>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</si>
  <si>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</si>
  <si>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</si>
  <si>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</si>
  <si>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Салат из моркови (припущ.) и кураги</t>
  </si>
  <si>
    <t>297/759</t>
  </si>
  <si>
    <t>Фрикадельки из птицы с томатным соусом</t>
  </si>
  <si>
    <t>Рагу овощное из птицы</t>
  </si>
  <si>
    <t>Суп картофельный с клецками и зеленью</t>
  </si>
  <si>
    <t>108/109</t>
  </si>
  <si>
    <t>Каша гречневая рассыпчатая</t>
  </si>
  <si>
    <t>302/171</t>
  </si>
  <si>
    <t>Компот из кураги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</si>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</sst>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P8" sqref="P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45945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35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>
        <v>289</v>
      </c>
      <c r="D5" s="13" t="s">
        <v>38</v>
      </c>
      <c r="E5" s="14">
        <v>210</v>
      </c>
      <c r="F5" s="15"/>
      <c r="G5" s="15">
        <v>223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376</v>
      </c>
      <c r="D6" s="7" t="s">
        <v>34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/>
      <c r="C7" s="6"/>
      <c r="D7" s="7"/>
      <c r="E7" s="17"/>
      <c r="F7" s="9"/>
      <c r="G7" s="9"/>
      <c r="H7" s="9"/>
      <c r="I7" s="9"/>
      <c r="J7" s="47"/>
    </row>
    <row r="8" spans="1:11">
      <c r="A8" s="10"/>
      <c r="B8" s="16" t="s">
        <v>19</v>
      </c>
      <c r="C8" s="18" t="s">
        <v>20</v>
      </c>
      <c r="D8" s="7" t="s">
        <v>21</v>
      </c>
      <c r="E8" s="19">
        <v>40</v>
      </c>
      <c r="F8" s="9"/>
      <c r="G8" s="9">
        <v>118</v>
      </c>
      <c r="H8" s="9">
        <v>2.4300000000000002</v>
      </c>
      <c r="I8" s="9">
        <v>0.3</v>
      </c>
      <c r="J8" s="47">
        <v>14.64</v>
      </c>
    </row>
    <row r="9" spans="1:11">
      <c r="A9" s="20"/>
      <c r="B9" s="21" t="s">
        <v>22</v>
      </c>
      <c r="C9" s="22"/>
      <c r="D9" s="23"/>
      <c r="E9" s="24">
        <v>540</v>
      </c>
      <c r="F9" s="25">
        <v>85</v>
      </c>
      <c r="G9" s="25">
        <f>SUM(G4:G8)</f>
        <v>506.62</v>
      </c>
      <c r="H9" s="25">
        <f t="shared" ref="H9:J9" si="0">SUM(H4:H8)</f>
        <v>13.2</v>
      </c>
      <c r="I9" s="25">
        <f t="shared" si="0"/>
        <v>8.7100000000000009</v>
      </c>
      <c r="J9" s="41">
        <f t="shared" si="0"/>
        <v>114.7</v>
      </c>
    </row>
    <row r="10" spans="1:11">
      <c r="A10" s="4"/>
      <c r="B10" s="26"/>
      <c r="C10" s="27"/>
      <c r="D10" s="28"/>
      <c r="E10" s="29"/>
      <c r="F10" s="30"/>
      <c r="G10" s="30"/>
      <c r="H10" s="30"/>
      <c r="I10" s="30"/>
      <c r="J10" s="49"/>
      <c r="K10" s="50"/>
    </row>
    <row r="11" spans="1:11">
      <c r="A11" s="31"/>
      <c r="B11" s="5"/>
      <c r="C11" s="6"/>
      <c r="D11" s="7"/>
      <c r="E11" s="19"/>
      <c r="F11" s="9"/>
      <c r="G11" s="9"/>
      <c r="H11" s="9"/>
      <c r="I11" s="9"/>
      <c r="J11" s="47"/>
      <c r="K11" s="50"/>
    </row>
    <row r="12" spans="1:11">
      <c r="A12" s="20"/>
      <c r="B12" s="21"/>
      <c r="C12" s="22"/>
      <c r="D12" s="23"/>
      <c r="E12" s="32"/>
      <c r="F12" s="33"/>
      <c r="G12" s="25"/>
      <c r="H12" s="25"/>
      <c r="I12" s="25"/>
      <c r="J12" s="25"/>
      <c r="K12" s="50"/>
    </row>
    <row r="13" spans="1:11">
      <c r="A13" s="34" t="s">
        <v>23</v>
      </c>
      <c r="B13" s="35" t="s">
        <v>24</v>
      </c>
      <c r="C13" s="6">
        <v>67</v>
      </c>
      <c r="D13" s="13" t="s">
        <v>44</v>
      </c>
      <c r="E13" s="14">
        <v>60</v>
      </c>
      <c r="F13" s="15"/>
      <c r="G13" s="15">
        <v>75</v>
      </c>
      <c r="H13" s="15">
        <v>0.98</v>
      </c>
      <c r="I13" s="15">
        <v>3.05</v>
      </c>
      <c r="J13" s="48">
        <v>3.44</v>
      </c>
    </row>
    <row r="14" spans="1:11">
      <c r="A14" s="36"/>
      <c r="B14" s="16" t="s">
        <v>25</v>
      </c>
      <c r="C14" s="6" t="s">
        <v>40</v>
      </c>
      <c r="D14" s="7" t="s">
        <v>39</v>
      </c>
      <c r="E14" s="17">
        <v>206</v>
      </c>
      <c r="F14" s="9"/>
      <c r="G14" s="35">
        <v>104</v>
      </c>
      <c r="H14" s="35">
        <v>1.77</v>
      </c>
      <c r="I14" s="35">
        <v>4.83</v>
      </c>
      <c r="J14" s="35">
        <v>9.8000000000000007</v>
      </c>
    </row>
    <row r="15" spans="1:11">
      <c r="A15" s="36"/>
      <c r="B15" s="16" t="s">
        <v>26</v>
      </c>
      <c r="C15" s="6" t="s">
        <v>36</v>
      </c>
      <c r="D15" s="7" t="s">
        <v>37</v>
      </c>
      <c r="E15" s="14">
        <v>100</v>
      </c>
      <c r="F15" s="9"/>
      <c r="G15" s="9">
        <v>179</v>
      </c>
      <c r="H15" s="9">
        <v>9.75</v>
      </c>
      <c r="I15" s="9">
        <v>4.95</v>
      </c>
      <c r="J15" s="47">
        <v>3.8</v>
      </c>
    </row>
    <row r="16" spans="1:11">
      <c r="A16" s="36"/>
      <c r="B16" s="16" t="s">
        <v>27</v>
      </c>
      <c r="C16" s="6" t="s">
        <v>42</v>
      </c>
      <c r="D16" s="7" t="s">
        <v>41</v>
      </c>
      <c r="E16" s="17">
        <v>150</v>
      </c>
      <c r="F16" s="9"/>
      <c r="G16" s="9">
        <v>211</v>
      </c>
      <c r="H16" s="9">
        <v>11.56</v>
      </c>
      <c r="I16" s="9">
        <v>9.01</v>
      </c>
      <c r="J16" s="47">
        <v>60.31</v>
      </c>
    </row>
    <row r="17" spans="1:10">
      <c r="A17" s="36"/>
      <c r="B17" s="37" t="s">
        <v>28</v>
      </c>
      <c r="C17" s="38">
        <v>348</v>
      </c>
      <c r="D17" s="39" t="s">
        <v>43</v>
      </c>
      <c r="E17" s="40">
        <v>200</v>
      </c>
      <c r="F17" s="41"/>
      <c r="G17" s="41">
        <v>133</v>
      </c>
      <c r="H17" s="41">
        <v>0.67</v>
      </c>
      <c r="I17" s="41">
        <v>0.3</v>
      </c>
      <c r="J17" s="51">
        <v>7.68</v>
      </c>
    </row>
    <row r="18" spans="1:10">
      <c r="A18" s="36"/>
      <c r="B18" s="16" t="s">
        <v>29</v>
      </c>
      <c r="C18" s="6" t="s">
        <v>20</v>
      </c>
      <c r="D18" s="7" t="s">
        <v>21</v>
      </c>
      <c r="E18" s="19">
        <v>30</v>
      </c>
      <c r="F18" s="9"/>
      <c r="G18" s="9">
        <v>81</v>
      </c>
      <c r="H18" s="9">
        <v>4.05</v>
      </c>
      <c r="I18" s="52">
        <v>0.5</v>
      </c>
      <c r="J18" s="47">
        <v>24.4</v>
      </c>
    </row>
    <row r="19" spans="1:10">
      <c r="A19" s="36"/>
      <c r="B19" s="16" t="s">
        <v>30</v>
      </c>
      <c r="C19" s="6" t="s">
        <v>20</v>
      </c>
      <c r="D19" s="7" t="s">
        <v>31</v>
      </c>
      <c r="E19" s="19">
        <v>30</v>
      </c>
      <c r="F19" s="9"/>
      <c r="G19" s="9">
        <v>67</v>
      </c>
      <c r="H19" s="9">
        <v>3.4</v>
      </c>
      <c r="I19" s="9">
        <v>1.32</v>
      </c>
      <c r="J19" s="47">
        <v>19.52</v>
      </c>
    </row>
    <row r="20" spans="1:10">
      <c r="A20" s="36"/>
      <c r="B20" s="37" t="s">
        <v>32</v>
      </c>
      <c r="C20" s="37"/>
      <c r="D20" s="39"/>
      <c r="E20" s="40">
        <v>770</v>
      </c>
      <c r="F20" s="41">
        <v>110.17</v>
      </c>
      <c r="G20" s="41">
        <f>SUM(G13:G19)</f>
        <v>850</v>
      </c>
      <c r="H20" s="41">
        <f t="shared" ref="H20:J20" si="1">SUM(H13:H19)</f>
        <v>32.180000000000007</v>
      </c>
      <c r="I20" s="41">
        <f t="shared" si="1"/>
        <v>23.96</v>
      </c>
      <c r="J20" s="41">
        <f t="shared" si="1"/>
        <v>128.95000000000002</v>
      </c>
    </row>
    <row r="21" spans="1:10">
      <c r="A21" s="42"/>
      <c r="B21" s="5" t="s">
        <v>33</v>
      </c>
      <c r="C21" s="5"/>
      <c r="D21" s="35"/>
      <c r="E21" s="43">
        <v>1270</v>
      </c>
      <c r="F21" s="44">
        <f t="shared" ref="F21:J21" si="2">F9+F12+F20</f>
        <v>195.17000000000002</v>
      </c>
      <c r="G21" s="44">
        <v>1318</v>
      </c>
      <c r="H21" s="44">
        <f t="shared" si="2"/>
        <v>45.38000000000001</v>
      </c>
      <c r="I21" s="44">
        <f t="shared" si="2"/>
        <v>32.67</v>
      </c>
      <c r="J21" s="44">
        <f t="shared" si="2"/>
        <v>243.65000000000003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2025-10-13T06:15:14Z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